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SVOA\Downloads\"/>
    </mc:Choice>
  </mc:AlternateContent>
  <xr:revisionPtr revIDLastSave="0" documentId="13_ncr:1_{6FA31FAE-43D4-45D7-9DBD-AC2A6F01572F}" xr6:coauthVersionLast="47" xr6:coauthVersionMax="47" xr10:uidLastSave="{00000000-0000-0000-0000-000000000000}"/>
  <bookViews>
    <workbookView xWindow="-120" yWindow="-120" windowWidth="29040" windowHeight="15720" activeTab="5" xr2:uid="{00000000-000D-0000-FFFF-FFFF00000000}"/>
  </bookViews>
  <sheets>
    <sheet name="ตุลาคม 2568" sheetId="14" r:id="rId1"/>
    <sheet name="พฤศจิกายน 2568" sheetId="6" r:id="rId2"/>
    <sheet name="ธันวาคม 2568" sheetId="7" r:id="rId3"/>
    <sheet name="มกราคม 2569" sheetId="8" r:id="rId4"/>
    <sheet name="กุมภาพันธ์ 2569" sheetId="9" r:id="rId5"/>
    <sheet name="มีนาคม 2569" sheetId="10" r:id="rId6"/>
    <sheet name="สรุป" sheetId="15" r:id="rId7"/>
  </sheets>
  <definedNames>
    <definedName name="_xlnm.Print_Titles" localSheetId="4">'กุมภาพันธ์ 2569'!$1:$5</definedName>
    <definedName name="_xlnm.Print_Titles" localSheetId="0">'ตุลาคม 2568'!$1:$5</definedName>
    <definedName name="_xlnm.Print_Titles" localSheetId="2">'ธันวาคม 2568'!$1:$5</definedName>
    <definedName name="_xlnm.Print_Titles" localSheetId="1">'พฤศจิกายน 2568'!$1:$5</definedName>
    <definedName name="_xlnm.Print_Titles" localSheetId="3">'มกราคม 2569'!$1:$5</definedName>
    <definedName name="_xlnm.Print_Titles" localSheetId="5">'มีนาคม 2569'!$1:$5</definedName>
  </definedNames>
  <calcPr calcId="191029"/>
</workbook>
</file>

<file path=xl/calcChain.xml><?xml version="1.0" encoding="utf-8"?>
<calcChain xmlns="http://schemas.openxmlformats.org/spreadsheetml/2006/main">
  <c r="I102" i="14" l="1"/>
  <c r="I29" i="8"/>
  <c r="I30" i="8"/>
  <c r="I72" i="7"/>
  <c r="F6" i="15" s="1"/>
  <c r="I25" i="6"/>
  <c r="I26" i="6"/>
  <c r="E11" i="15"/>
  <c r="F7" i="15" l="1"/>
  <c r="I16" i="10"/>
  <c r="I14" i="9"/>
  <c r="I27" i="8"/>
  <c r="I70" i="7"/>
  <c r="I71" i="7" s="1"/>
  <c r="F8" i="15" s="1"/>
  <c r="I24" i="6"/>
  <c r="F11" i="15" l="1"/>
</calcChain>
</file>

<file path=xl/sharedStrings.xml><?xml version="1.0" encoding="utf-8"?>
<sst xmlns="http://schemas.openxmlformats.org/spreadsheetml/2006/main" count="841" uniqueCount="358">
  <si>
    <t>แบบ สขร.๑</t>
  </si>
  <si>
    <t>องค์การบริหารส่วนตำบลนิคมพัฒนา อำเภอนิคมพัฒนา จังหวัดระยอง</t>
  </si>
  <si>
    <t>ลำดับที่</t>
  </si>
  <si>
    <t>ราคากลาง</t>
  </si>
  <si>
    <t>เฉพาะเจาะจง</t>
  </si>
  <si>
    <t>เสนอราคาต่ำสุด</t>
  </si>
  <si>
    <t>๔๕,๐๐๐.๐๐</t>
  </si>
  <si>
    <t>นางสาวจันทร์สุดา ทรงเหม็ง</t>
  </si>
  <si>
    <t>จัดซื้อสแลนกันแดด ๘๐% หน้ากว้าง ๒ เมตร ยาว ๑๐๐ เมตร จำนวน ๓ ม้วน</t>
  </si>
  <si>
    <t>จัดซื้อยางมะตอยสำเร็จรูป บรรจุถุงละ ๒๐ กิโลกรัม จำนวน ๑,๖๐๐ ถุง และน้ำยางมะตอยถังละ ๒๐ ลิตร จำนวน ๖ ถัง</t>
  </si>
  <si>
    <t>e-bidding</t>
  </si>
  <si>
    <t>โครงการวางท่อกลม ค.ส.ล. ขนาดเส้นผ่านศูนย์กลาง ๑.๒๐ เมตร พร้อมบ่อพัก ๒ จุด บริเวณซอยเกตุแจ้ง หมู่ที่ ๕ ตำบลนิคมพัฒนา อำเภอนิคมพัฒนา จังหวัดระยอง</t>
  </si>
  <si>
    <t>จ้างเหมาบริการบุคคลในการปฏิบัติงานครูผู้สอนปฐมวัย จำนวน ๑ ราย ระยะเวลา ๔ เดือน (เดือนมกราคม ๒๕๖๙ - เดือนเมษายน ๒๕๖๙) ของโรงเรียนอนุบาลตำบลนิคมพัฒนา</t>
  </si>
  <si>
    <t>นางสาวกุลภรณ์ วิเชียรประพันธ์</t>
  </si>
  <si>
    <t>จ้างเหมาซ่อมแซมบำรุงรักษาคอมพิวเตอร์ ยี่ห้อ LENOVO รหัสครุภัณฑ์ ๔๑๖-๖๐-๐๐๙๒ เพื่อเป็นการดูแลรักษาคอมพิวเตอร์ ให้อยู่ในสภาพพร้อมใช้งาน</t>
  </si>
  <si>
    <t>บริษัท เอ แอนด์ ไอ คอมพิวเตอร์ จำกัด</t>
  </si>
  <si>
    <t>เช่าโต๊ะหน้าขาว จำนวน ๕๕ ตัว เพื่อใช้สำหรับการจัดหน่วยเลือกตั้ง</t>
  </si>
  <si>
    <t>นายวิรุฬห์ ต่างเชื้อ</t>
  </si>
  <si>
    <t>จัดซื้อครุภัณฑ์สำนักงาน จำนวน ๓ รายการ ได้แก่ เก้าอี้สำนักงาน จำนวน ๒ รายการ และโต๊ะเหล็กพร้อมกระจก จำนวน ๑ รายการ เพื่อใช้ในการปฏิบัติงานราชการในกองการศึกษา ศาสนาและวัฒนธรรม องค์การบริหารส่วนตำบลนิคมพัฒนา</t>
  </si>
  <si>
    <t>จัดซื้อวัสดุอุปกรณ์ไฟฟ้า จำนวน ๑๕ รายการ</t>
  </si>
  <si>
    <t>ร้านสันติชัยการไฟฟ้า</t>
  </si>
  <si>
    <t>จัดซื้อวัสดุคอมพิวเตอร์ จำนวน ๕ รายการ</t>
  </si>
  <si>
    <t>จัดซื้อวัสดุสำนักงาน จำนวน ๖ รายการ เพื่อใช้ในการปฏิบัติงานในกองการศึกษา ศาสนาและวัฒนธรรม</t>
  </si>
  <si>
    <t>จัดซื้อวัสดุคอมพิวเตอร์ เพื่อใช้ในการปฏิบัติงานใน กองการศึกษา ศาสนาและวัฒนธรรม</t>
  </si>
  <si>
    <t>จัดซื้อวัสดุสำนักงาน จำนวน ๓๘ รายการ เพื่อใช้ในการปฏิบัติงานในกองสาธารณสุขและสิ่งแวดล้อม</t>
  </si>
  <si>
    <t>จัดซื้อวัสดุคอมพิวเตอร์ จำนวน ๙ รายการ เพื่อใช้ในการปฏิบัติงานในกองสาธารณสุขและสิ่งแวดล้อม</t>
  </si>
  <si>
    <t>จัดซื้อวัสดุอุปกรณ์ในการเลือกตั้ง จำนวน ๑๑ รายการ</t>
  </si>
  <si>
    <t>ประกวดราคาจ้างโครงการจ้างเหมาทำความสะอาดอาคารสำนักงาน อบต.นิคมพัฒนา และโครงการจ้างเหมาทำความสะอาดอาคาร ร.ร.อนุบาล และ ศพด. อบต.นิคมพัฒนา</t>
  </si>
  <si>
    <t>ประกวดราคาจ้างโครงการจ้างเหมารักษาความปลอดภัย บริเวณสำนักงาน อบต.นิคมพัฒนา และ โครงการจ้างเหมารักษาความปลอดภัยบริเวณโรงเรียนอนุบาลตำบลนิคมพัฒนาและศูนย์พัฒนาเด็กเล็ก อบต.นิคมพัฒนา</t>
  </si>
  <si>
    <t>บริษัท รักษาความปลอดภัย วายแอล เซฟตี้ การ์ด จำกัด</t>
  </si>
  <si>
    <t>จ้างเหมาบริการบุคคลในการปฏิบัติงาน ในตำแหน่ง ผู้ช่วยเจ้าพนักงานธุรการ จำนวน ๑ ตำแหน่ง เป็นระยะเวลา ๕ เดือน (ตั้งแต่เดือนธันวาคม ๒๕๖๘ ถึง เดือนเมษายน ๒๕๖๙) เพื่อปฏิบัติงานด้านธุรการ ในกองการศึกษา ศาสนาและวัฒนธรรม</t>
  </si>
  <si>
    <t>นางสาวพรรณทิพา กุลณัฐปัญญวงศ์</t>
  </si>
  <si>
    <t>จ้างเหมาจัดทำป้ายประชาสัมพันธ์ ขนาด ๑.๕๐ x ๑.๐๐ เมตร พร้อมกรอบไม้ จำนวน ๑ รายการ</t>
  </si>
  <si>
    <t>จ้างเหมาจัดทำที่ปิดประกาศการเลือกตั้ง ประจำหน่วยเลือกตั้ง จำนวน ๒๐ แผ่น</t>
  </si>
  <si>
    <t>จ้างเหมาจัดทำตรายาง สำหรับประทับบนบัตรเลือกตั้ง จำนวน ๔ อัน</t>
  </si>
  <si>
    <t>ร้านก็อปปี้ เซนเตอร์ โดย นางสาวทิพปภา พุทธเจริญ</t>
  </si>
  <si>
    <t>จ้างเหมาเช่าเต็นท์ ไฟฟ้าประดับสถานที่และเครื่องเสียง เพื่อใช้ตั้งจุดบริการประชาชนช่วงเทศกาลปีใหม่ พ.ศ.๒๕๖๙ ในการป้องกันและลดอุบัติเหตุทางถนนช่วงเทศกาล</t>
  </si>
  <si>
    <t>จ้างเหมาจัดทำป้ายไวนิล เพื่อใช้ในการตั้งจุดบริการประชาชนช่วงเทศกาลปีใหม่ พ.ศ.๒๕๖๙ ในการป้องกันและลดอุบัติเหตุทางถนนช่วงเทศกาล</t>
  </si>
  <si>
    <t>จ้างเหมาจัดทำแผ่นพับและคู่มือประชาสัมพันธ์การเลือกตั้ง จำนวน ๒ รายการ</t>
  </si>
  <si>
    <t>จ้างเหมาจัดทำป้ายไวนิลรณรงค์การเลือกตั้งสมาชิกสภาองค์การบริหารส่วนตำบลนิคมพัฒนาและนายกองค์การบริหารส่วนตำบลนิคมพัฒนา จำนวน ๓ รายการ</t>
  </si>
  <si>
    <t>จ้างเหมาจัดทำเสียงสปอร์ตประชาสัมพันธ์การเลือกตั้ง จำนวน ๑ งาน</t>
  </si>
  <si>
    <t>จ้างเหมารถประชาสัมพันธ์การเลือกตั้ง จำนวน ๒ คัน</t>
  </si>
  <si>
    <t>จัดซื้อวัสดุยานพาหนะและขนส่ง สำหรับรถยนต์ส่วนกลาง หมายเลขทะเบียน นข ๘๗๑๑ ระยอง</t>
  </si>
  <si>
    <t>ประกวดราคาจ้างเหมาเก็บขนขยะมูลฝอย ภายในเขตขององค์การบริหารส่วนตำบลนิคมพัฒนา อำเภอนิคมพัฒนา จังหวัดระยอง ประจำปีงบประมาณ พ.ศ. ๒๕๖๙ - พ.ศ. ๒๕๗๐</t>
  </si>
  <si>
    <t>บริษัท ช.กิจธน จำกัด</t>
  </si>
  <si>
    <t>จ้างเหมาซ่อมแซมไฟฟ้าส่องสว่างสาธารณะชนิดกิ่งเดียวสูง ๙ เมตร บริเวณหมู่ที่ ๓, ๕, ๗ ตำบลนิคมพัฒนา อำเภอนิคมพัฒนา จังหวัดระยอง</t>
  </si>
  <si>
    <t>นางสายสุนีย์ วอนิล</t>
  </si>
  <si>
    <t>จ้างเหมาจัดงาน ภายใต้กิจกรรมรวมพลังแห่งความภักดี เพื่อถวายเป็นพระราชกุศลแด่สมเด็จพระนางเจ้าสิริกิติ์ พระบรมราชินีนาถ พระบรมราชชนนีพันปีหลวง</t>
  </si>
  <si>
    <t>นางเยาวรัตน์ ทมถา</t>
  </si>
  <si>
    <t>จ้างเหมาซ่อมแซมบำรุงรักษา รถยนต์ส่วนกลาง (รถตู้) หมายเลขทะเบียน นข ๘๒๓๕ ระยอง รหัสครุภัณฑ์ ๐๐๑-๖๑-๐๐๐๖</t>
  </si>
  <si>
    <t>๙๑๐,๐๐๐.๐๐</t>
  </si>
  <si>
    <t>คัดเลือก</t>
  </si>
  <si>
    <t>๙๐๙,๐๐๐.๐๐</t>
  </si>
  <si>
    <t>๑,๓๓๐,๐๐๐.๐๐</t>
  </si>
  <si>
    <t>๑,๓๒๘,๕๐๐.๐๔</t>
  </si>
  <si>
    <t>๖๓๐,๐๐๐.๐๐</t>
  </si>
  <si>
    <t>๖๒๙,๐๐๐.๐๑</t>
  </si>
  <si>
    <t>๑,๑๒๐,๐๐๐.๐๐</t>
  </si>
  <si>
    <t>๑,๑๑๘,,๔๙๙.๙๓</t>
  </si>
  <si>
    <t>๘๔๐,๐๐๐.๐๐</t>
  </si>
  <si>
    <t>๘๓๙,๐๐๐.๐๑</t>
  </si>
  <si>
    <t>๑,๔๗๐,๐๐๐.๐๐</t>
  </si>
  <si>
    <t>๑,๔๖๘,๕๐๐.๑๑</t>
  </si>
  <si>
    <t>จัดซื้ออาหารเสริม (นม) ยูเอชที ชนิดกล่อง ขนาดบรรจุ ๒๐๐ มิลลิลิตร รสจืดสำหรับเด็กนักเรียนโรงเรียนภายในเขตองค์การบริหารส่วนตำบลนิคมพัฒนา จำนวน ๓ โรงเรียน และสำหรับนักเรียนโรงเรียนอนุบาลตำบลนิคมพัฒนา และสำหรับเด็กก่อนวัยเรียนศูนย์พัฒนาเด็กเล็กองค์การบริหารส่วนตำบลนิคมพัฒนา ภาคเรียนที่ ๒/๒๕๖๘</t>
  </si>
  <si>
    <t>บริษัท พาชื่น จำกัด</t>
  </si>
  <si>
    <t>๑,๗๓๙,๑๓๑.๔๐</t>
  </si>
  <si>
    <t xml:space="preserve">จ้างเหมาเก็บขนขยะมูลฝอย ภายในเขตขององค์การบริหารส่วนตำบลนิคมพัฒนา อำเภอนิคมพัฒนา จังหวัดระยอง ประจำเดือน ตุลาคม พ.ศ. ๒๕๖๘
</t>
  </si>
  <si>
    <t>๑,๒๐๐,๐๐๐.๐๐</t>
  </si>
  <si>
    <t>๑,๑๙๙,๒๐๐.๐๐</t>
  </si>
  <si>
    <t xml:space="preserve">โครงการก่อสร้างถนน ค.ส.ล.ซอยบัวหอม หมู่ที่ ๖ ตำบลนิคมพัฒนา อำเภอนิคมพัฒนา จังหวัดระยอง
</t>
  </si>
  <si>
    <t>๔๘๑,๐๐๐.๐๐</t>
  </si>
  <si>
    <t>นางสาวสุกฤตยา แพทย์กิจ</t>
  </si>
  <si>
    <t>๔๘๐,๖๐๐.๐๐</t>
  </si>
  <si>
    <t>โครงการก่อสร้างถนน ค.ส.ล. ซอยแสงอรุณ ๒ หมู่ที่ ๖ ตำบลนิคมพัฒนา อำเภอนิคมพัฒนา จังหวัดระยอง</t>
  </si>
  <si>
    <t>๕๐๐,๐๐๐.๐๐</t>
  </si>
  <si>
    <t>๔๖๒,๐๐๐.๐๐</t>
  </si>
  <si>
    <t>๔๖๑,๕๐๐.๐๐</t>
  </si>
  <si>
    <t>โครงการก่อสร้างถนน ค.ส.ล. ซอยบุญฉาย (ต่อจากของเดิม    ช่วงที่ ๒) หมู่ที่ ๓ ตำบลนิคมพัฒนา อำเภอนิคมพัฒนา จังหวัดระยอง</t>
  </si>
  <si>
    <t>๒๗๘,๐๐๐.๐๐</t>
  </si>
  <si>
    <t>๒๗๔,๖๐๐.๐๐</t>
  </si>
  <si>
    <t>๒๗๔,๑๐๐.๐๐</t>
  </si>
  <si>
    <t xml:space="preserve">จ้างเหมาบริการบุคคลในการปฏิบัติงาน ในตำแหน่ง ผู้ช่วยเจ้าพนักงานธุรการ จำนวน ๑ ตำแหน่ง เป็นระยะเวลา ๒ เดือน (ตั้งแต่เดือนตุลาคม ถึงเดือนพฤศจิกายน ๒๕๖๘)
</t>
  </si>
  <si>
    <t>๒๒,๐๐๐.๐๐</t>
  </si>
  <si>
    <t xml:space="preserve">จ้างเหมาถ่ายเอกสารและเข้าเล่มข้อบัญญัติงบประมาณรายจ่าย ประจำปีงบประมาณ พ.ศ.๒๕๖๙ จำนวน ๕๐ เล่ม
</t>
  </si>
  <si>
    <t>๗,๗๐๔.๐๐</t>
  </si>
  <si>
    <t xml:space="preserve">จ้างเหมารายการค่าใช้จ่ายเกี่ยวกับสถานที่ในการจัดงาน จำนวน ๒ รายการ (จ้างเหมาปรับพื้นที่ และเช่าสะพานชั่วคราว) เพื่ออำนวยความสะดวกให้กับประชาชนที่มาร่วมงานโครงการประเพณีลอยกระทง ประจำปีงบประมาณ ๒๕๖๙
</t>
  </si>
  <si>
    <t>๑๐๓,๘๐๐.๐๐</t>
  </si>
  <si>
    <t xml:space="preserve">จ้างเหมาจัดทำป้ายไวนิลประชาสัมพันธ์กิจกรรมลอยกระทง จำนวน ๓ ป้าย และจ้างเหมาตกแต่งสถานที่บริเวณหน้างาน โดยการจัดตกแต่งซุ้มใหญ่บริเวณหน้างาน จำนวน ๑ จุด เพื่อใช้ในโครงการประเพณีลอยกระทง ประจำปีงบประมาณ ๒๕๖๙
</t>
  </si>
  <si>
    <t>๓๔,๕๒๐.๐๐</t>
  </si>
  <si>
    <t xml:space="preserve">จ้างเหมาตกแต่งสถานที่ภายในงาน โดยการจัดตกแต่งซุ้มเล็กภายในบริเวณงาน จำนวน ๑ จุด เพื่อใช้ในการจัดกิจกรรมโครงการประเพณีลอยกระทง ประจำปีงบประมาณ ๒๕๖๙
</t>
  </si>
  <si>
    <t>๔,๐๐๐.๐๐</t>
  </si>
  <si>
    <t>จ้างเหมาติดตั้งระบบไฟฟ้าส่องสว่าง พร้อมเครื่องปั่นไฟ (รวมค่าติดตั้ง และค่ารื้อถอน) เพื่อใช้ในโครงการประเพณีลอยกระทง ประจำปีงบประมาณ ๒๕๖๙</t>
  </si>
  <si>
    <t>๗๕,๒๐๐.๐๐</t>
  </si>
  <si>
    <t>นายลี คงเนียม</t>
  </si>
  <si>
    <t>ห้างหุ้นส่วนจำกัด เอส.เอ็ม. เอ็นจิเนียริ่ง แอนด์ คอนสตรัคชั่น</t>
  </si>
  <si>
    <t xml:space="preserve">จ้างเหมาบริการบุคคลในการปฏิบัติงานครูอัตราจ้าง ในตำแหน่งผู้ช่วยครูผู้ช่วย วิชาเอกการศึกษาปฐมวัย โรงเรียนอนุบาลตำบลนิคมพัฒนา จำนวน ๑ ตำแหน่ง ระยะเวลา ๓ เดือน (เดือนตุลาคม ถึง เดือนธันวาคม ๒๕๖๘)
</t>
  </si>
  <si>
    <t>ร้านดับเบิ้ลวันการค้า โดย นายสมศักดิ์ ทองประกายแก้ว</t>
  </si>
  <si>
    <t>จัดซื้อวัสดุยานพาหนะและขนส่ง (แบตเตอรี่รถยนต์) จำนวน ๑ ลูก สำหรับรถยนต์ส่วนกลาง หมายเลขทะเบียน ขม ๒๕๒๑ ระยอง หมายเลขครุภัณฑ์ ๐๐๑-๖๕-๐๐๐๘</t>
  </si>
  <si>
    <t>บ้านยาง สาขา ๓ โดย นายปิยะชัย แหวนประดับ</t>
  </si>
  <si>
    <t>บ้านยาง โดย นายปิยะชัย แหวนประดับ</t>
  </si>
  <si>
    <t>บริษัท โตโยต้า พาวิลเลี่ยน ระยอง (๒๐๐๕)</t>
  </si>
  <si>
    <t xml:space="preserve">จ้างเหมาจัดทำป้ายคัตเอาต์ ขนาด ๖ x ๙ เมตร พร้อมติดตั้ง
</t>
  </si>
  <si>
    <t xml:space="preserve">จ้างเหมาจัดทำป้ายธงประดับเสาไฟฟ้า เพื่อแสดงความอาลัยแด่สมเด็จพระนางเจ้าสิริกิติ์ พระบรมราชินีนาถ พระบรมราชชนนีพันปีหลวง จำนวน ๕๘ คู่
</t>
  </si>
  <si>
    <t xml:space="preserve">จ้างเหมาจัดทำป้ายไวนิลประชาสัมพันธ์คุณสมบัติและลักษณะต้องห้ามของผู้สมัครรับเลือกตั้งสมาชิกสภาองค์การบริหารส่วนตำบลและนายกองค์การบริหารส่วนตำบล จำนวน ๒ ป้าย พร้อมติดตั้ง
</t>
  </si>
  <si>
    <t xml:space="preserve">จ้างเหมาจัดทำป้ายไวนิลประกาศและประชาสัมพันธ์เพื่อใช้ในการเลือกตั้งผู้บริหารท้องถิ่นและสมาชิกสภาองค์การบริหารส่วนตำบลนิคมพัฒนา จำนวน ๓ รายการ
</t>
  </si>
  <si>
    <t>ร้านมณีรัตน์ โดย นางนงนุช พุทธเจริญ</t>
  </si>
  <si>
    <t>ห้างหุ้นส่วนจำกัด สิทธิโชค พริ้นติ้ง</t>
  </si>
  <si>
    <t>บริษัท รักษาความปลอดภัย เนวี่ โปรเทคชั่น จำกัด</t>
  </si>
  <si>
    <t>จ้างเหมาจัดทำรายงานผลการปฏิบัติงานขององค์การบริหารส่วนตำบลนิคมพัฒนา ประจำปีพ.ศ. ๒๕๖๘ จำนวน ๑,๐๐๐ เล่ม</t>
  </si>
  <si>
    <t xml:space="preserve">จ้างเหมาบริการบุคคลในการปฏิบัติงานครูอัตราจ้าง ในตำแหน่งผู้ช่วยครูผู้ช่วย วิชาเอกนาฏศิลป์ไทย โรงเรียนอนุบาลตำบลนิคมพัฒนา จำนวน ๑ ตำแหน่ง ระยะเวลา ๓ เดือน (เดือนพฤศจิกายน ๒๕๖๘ ถึง เดือนมกราคม ๒๕๖๙)
</t>
  </si>
  <si>
    <t>ห้างหุ้นส่วนจำกัด ก้าวนำโฆษณา</t>
  </si>
  <si>
    <t xml:space="preserve">จ้างเหมาจัดทำป้ายไวนิล ขนาด ๒.๐๐ x ๐.๘๐ เมตร พร้อมติดตั้ง จำนวน ๑ รายการ
</t>
  </si>
  <si>
    <t xml:space="preserve">จ้างเหมาจัดทำป้ายสติ๊กเกอร์พิมพ์กลับด้านเคลือบบนแผ่นอะคริลิคปิดทับด้วยสติ๊กเกอร์พื้นขาว พร้อมติดตั้ง จำนวน ๒ รายการ
</t>
  </si>
  <si>
    <t xml:space="preserve">จ้างเหมาบำรุงรักษาและซ่อมแซมเครื่องปรับอากาศ แบบติดผนัง ขนาด ๒๔,๐๐๐ บีทียู จำนวน ๑ เครื่อง หมายเลขครุภัณฑ์ ๔๒๐-๖๗-๐๐๒๓
</t>
  </si>
  <si>
    <t>ร้านอิศวะแอร์ โดย นายธนกฤต โชค ธนะอุดม</t>
  </si>
  <si>
    <t xml:space="preserve">จ้างเหมาจัดทำสติ๊กเกอร์สำหรับที่ปิดประกาศการเลือกตั้ง จำนวน ๑๕ แผ่น
</t>
  </si>
  <si>
    <t xml:space="preserve">     นางสุรัตนา    ศรีสวัสดิ์</t>
  </si>
  <si>
    <t xml:space="preserve">     นายชัยศักดิ์      ชื่นสมทรง</t>
  </si>
  <si>
    <t>นางสาวกานต์รวี ชารินทร์รัศมิ์</t>
  </si>
  <si>
    <t>บริษัท สุปราณี แอสฟัลท์ (1993) จำกัด</t>
  </si>
  <si>
    <t>ประกวดราคาจ้างก่อสร้างโครงการก่อสร้างรางระบายน้ำ ค.ส.ล. ชนิดรางยู ซอยผู้ใหญ่ติ๊ด หมู่ที่ ๖ ตำบลนิคมพัฒนา อำเภอนิคมพัฒนา จังหวัดระยอง</t>
  </si>
  <si>
    <t>บริษัท เอส วี ดี คอนสตรัคชั่น จำกัด</t>
  </si>
  <si>
    <t xml:space="preserve">    นายสมนึก    พัทธเสมา</t>
  </si>
  <si>
    <t>นายสมยศ ประเสริฐซื่อ</t>
  </si>
  <si>
    <t xml:space="preserve">จ้างเหมาเช่าเต็นท์พร้อมไฟส่องสว่าง ไฟสปอร์ตไลท์โซล่าเซลล์ แอลอีดี และเครื่องปั่นไฟพร้อมอุปกรณ์ไฟฟ้าส่องสว่าง ภายใต้โครงการจัดการเลือกตั้งสมาชิกสภาองค์การบริหารส่วนตำบลนิคมพัฒนาและนายกองค์การบริหารส่วนตำบลนิคมพัฒนา
</t>
  </si>
  <si>
    <t xml:space="preserve">จ้างเหมาจัดทำป้ายไวนิลประกาศผลการนับคะแนนเลือกตั้งสมาชิกองค์การบริหารส่วนตำบลและนายกองค์การบริหารส่วนตำบลนิคมพัฒนา กว้าง ๒.๙๐ ยาว ๑๐ เมตร พร้อมติดตั้ง บนโครงเหล็กชุป กัลป์วาไนซ์พร้อมรื้อถอน จำนวน ๑ ป้าย
</t>
  </si>
  <si>
    <t xml:space="preserve">จ้างเหมาจัดทำป้ายไวนิลประชาสัมพันธ์การรับสมัครเด็ก ประจำปีการศึกษา ๒๕๖๙ พร้อมติดตั้ง ขนาดกว้าง ๓ เมตร ยาว ๖ เมตร ทั้งหมดจำนวน ๔ ป้าย เพื่อใช้สำหรับการประชาสัมพันธ์การรับสมัครนักเรียน ประจำปีการศึกษา ๒๕๖๙
</t>
  </si>
  <si>
    <t xml:space="preserve">จ้างเหมาเช่ารถบัสปรับอากาศ ๒ ชั้น ขนาดไม่น้อยกว่า ๔๔ ที่นั่ง จำนวน ๑ คัน พร้อมน้ำมันเชื้อเพลิงและคนขับ
</t>
  </si>
  <si>
    <t>ห้างหุ้นส่วนจำกัด กาญจนา ทัวร์</t>
  </si>
  <si>
    <t>จ้างเหมาจัดทำป้ายประชาสัมพันธ์ เป็นสติ๊กเกอร์ แบบชนิดซีทู สำหรับกระจกประตูหน้าต่าง ห้องกองคลัง องค์การบริหารส่วนตำบลนิคมพัฒนา อำเภอนิคมพัฒนา จังหวัดระยอง</t>
  </si>
  <si>
    <t>จ้างเหมาผู้นำเต้นแอโรบิก ตามโครงการเต้นแอโรบิกเพื่อสุขภาพดี ประจำปีงบประมาณ พ.ศ. ๒๕๖๙</t>
  </si>
  <si>
    <t>นางรจนา พาณิชยานุเคราะห์</t>
  </si>
  <si>
    <t>จัดซื้อวัสดุสำนักงาน จำนวน ๑๕ รายการ</t>
  </si>
  <si>
    <t>ร้านมณีรัตน์ โดย นางนงนุช  พุทธเจริญ</t>
  </si>
  <si>
    <t>จัดซื้อวัสดุคอมพิวเตอร์ เพื่อใช้ในการปฏิบัติงานในกองการศึกษา ศาสนาและวัฒนธรรม องค์การบริหารส่วนตำบลนิคมพัฒนา</t>
  </si>
  <si>
    <t>บริษัท เอ แอนด์ ไอ คอมพิวเตอร์ เซอร์วิส จำกัด</t>
  </si>
  <si>
    <t>จ้างเหมาบริการบุคคลในการปฏิบัติงานผู้สอน วิชาเอกนาฏศิลป์ไทย จำนวน ๑ ตำแหน่ง ระยะเวลา ๓ เดือน (เดือนกุมภาพันธ์ ๒๕๖๙ - เดือนเมษายน ๒๕๖๙) ของโรงเรียนอนุบาลตำบลนิคมพัฒนา</t>
  </si>
  <si>
    <t>จ้างเหมาบำรุงรักษาและซ่อมแซม สำหรับรถยนต์ดับเบิ้ลแคป ๔ ประตู หมายเลขทะเบียน กจ ๗๖๒๒ ระยอง หมายเลขครุภัณฑ์ ๐๐๑-๔๘-๐๐๐๒</t>
  </si>
  <si>
    <t xml:space="preserve">     ร้าน อาร์ ซี       เซอร์วิส แอนด์    ซัพพลายส์ โดยนางสาวทัสจารี สว่างสุข</t>
  </si>
  <si>
    <t>จ้างเหมาบำรุงรักษาและซ่อมแซม สำหรับรถบรรทุกเทท้ายติดตั้งไฮดรอลิค พร้อมกระเช้าไฟฟ้า (๖ ล้อ) หมายเลขทะเบียน ๘๓-๔๒๖๓ ระยอง หมายเลขครุภัณฑ์ ๐๑๑-๖๓-๐๐๐๒</t>
  </si>
  <si>
    <t xml:space="preserve">   บริษัท ไฮโดร    โปรเฟส จำกัด</t>
  </si>
  <si>
    <t>จ้างเหมาบำรุงรักษาและซ่อมแซม สำหรับคอมพิวเตอร์ All In One สำหรับประมวลผล หมายเลขรหัสครุภัณฑ์ ๔๑๖-๖๓-๐๐๐๙</t>
  </si>
  <si>
    <t>ร้าน ที แอนด์ เค ไอ ที โดย นางสาววัชรา สายศร</t>
  </si>
  <si>
    <t>จ้างเหมาซ่อมแซม บำรุงรักษา ครุภัณฑ์เครื่องพิมพ์ ยี่ห้อ EPSON จำนวน ๑ เครื่อง หมายเลขครุภัณฑ์ ๔๘๒-๖๓-๐๐๐๘</t>
  </si>
  <si>
    <t>จ้างเหมาบำรุงรักษาและซ่อมแซม ครุภัณฑ์สำนักงาน เครื่องปรับอากาศ กองคลัง องค์การบริหารส่วนตำบลนิคมพัฒนา จำนวน ๕ เครื่อง</t>
  </si>
  <si>
    <t>ร้าน ซี.เอส.แอร์&amp;เซอร์วิส โดยนายชัยยะ ไชยสิทธิ์</t>
  </si>
  <si>
    <t>จัดซื้อวัสดุงานบ้านงานครัว จำนวน ๑ รายการ</t>
  </si>
  <si>
    <t>จัดซื้อวัสดุการเกษตร จำนวน ๔ รายการ</t>
  </si>
  <si>
    <t>จัดซื้อเครื่องคอมพิวเตอร์แท็บเล็ต แบบที่ ๒ จำนวน ๑ เครื่อง</t>
  </si>
  <si>
    <t xml:space="preserve">  บริษัท เอ แอนด์ ไอ คอมพิวเตอร์ เซอร์วิส จำกัด</t>
  </si>
  <si>
    <t>จัดซื้อวัสดุสำนักงาน จำนวน ๑๓ รายการ</t>
  </si>
  <si>
    <t xml:space="preserve">  ร้านมณีรัตน์ โดย นางนงนุช พุทธเจริญ</t>
  </si>
  <si>
    <t>จัดซื้อวัสดุคอมพิวเตอร์ จำนวน ๖ รายการ</t>
  </si>
  <si>
    <t>จัดซื้อครุภัณฑ์คอมพิวเตอร์ จำนวน ๒ รายการ</t>
  </si>
  <si>
    <t>จัดซื้อทรายเคลือบสารเคมีกำจัดลูกน้ำยุงลาย Temephos ๑ % สำหรับโครงการชาวนิคมพัฒนา อาสาป้องกันโรคนำโดยยุงลาย ประจำปีงบประมาณ ๒๕๖๙</t>
  </si>
  <si>
    <t>บริษัท เอส.พี.แคร์ ยู จำกัด</t>
  </si>
  <si>
    <t>จ้างเหมาจัดทำป้ายประชาสัมพันธ์การชำระภาษี (ป้ายไวนิลพร้อมโครงไม้และติดตั้ง) ประจำปีงบประมาณ พ.ศ. ๒๕๖๙</t>
  </si>
  <si>
    <t>จ้างเหมาเช่ารถบัสปรับอากาศ ๒ ชั้น ขนาดไม่น้อยกว่า ๔๕ ที่นั่ง จำนวน ๑ คัน พร้อมน้ำมันเชื้อเพลิงและคนขับ เพื่อรับ - ส่ง ผู้เข้าร่วมโครงการส่งเสริมทักษะภาษาพัฒนาเด็กและเยาวชนตำบลนิคมพัฒนา ประจำปีงบประมาณ ๒๕๖๙</t>
  </si>
  <si>
    <t>บริษัท เก๊าเมืองชลขนส่ง จำกัด</t>
  </si>
  <si>
    <t xml:space="preserve">  นางพัชรินทร์   เหมล้วน</t>
  </si>
  <si>
    <t xml:space="preserve">  นายณรงค์ศักดิ์   จันเกิด</t>
  </si>
  <si>
    <t xml:space="preserve">   นางสาวพนิดา    เสือเดช </t>
  </si>
  <si>
    <t>ร้านแสงเจริญเฟอร์นิเจอร์ โดย นายนริศนนท์ ชัยอนันท์เจริญวานิช</t>
  </si>
  <si>
    <t xml:space="preserve">  ร้าน ๒๑๔ วัสดุ โดย นางสาวกานต์รวี ชารินทร์รัศมิ์</t>
  </si>
  <si>
    <t>งานที่จัดซื้อจัดจ้าง</t>
  </si>
  <si>
    <t>วงเงินที่จะซื้อจะจ้าง</t>
  </si>
  <si>
    <t>วิธีซื้อหรือจ้าง</t>
  </si>
  <si>
    <t>เหตุผลที่คัดเลือกโดยสรุป</t>
  </si>
  <si>
    <t>เลขที่และวันที่ของสัญญาหรือข้อตกลงในการซื้อหรือจ้าง</t>
  </si>
  <si>
    <t>สัญญาเลขที่ ๑/๒๕๖๙
ลงวันที่ ๑ ต.ค. ๖๘</t>
  </si>
  <si>
    <t>ไม่เกินวงเงินงบประมาณและราคากลาง</t>
  </si>
  <si>
    <t>ใบสั่งจ้างเลขที่ ๑/๒๕๖๙
ลงวันที่ ๑ ต.ค. ๖๘</t>
  </si>
  <si>
    <t>ใบสั่งจ้างเลขที่ ๒/๒๕๖๙
ลงวันที่ ๑ ต.ค. ๖๘</t>
  </si>
  <si>
    <t>สัญญาเลขที่ ๑/๒๕๖๙
ลงวันที่ ๘ ต.ค. ๖๘</t>
  </si>
  <si>
    <t>สัญญาเลขที่ ๒/๒๕๖๙
ลงวันที่ ๘ ต.ค. ๖๘</t>
  </si>
  <si>
    <t>สัญญาเลขที่ ๓/๒๕๖๙
ลงวันที่ ๘ ต.ค. ๖๘</t>
  </si>
  <si>
    <t>ใบสั่งจ้างเลขที่ ๓/๒๕๖๙
ลงวันที่ ๒๒ ต.ค. ๖๘</t>
  </si>
  <si>
    <t>ใบสั่งจ้างเลขที่ ๔/๒๕๖๙
ลงวันที่ ๒๘ ต.ค. ๖๘</t>
  </si>
  <si>
    <t>ใบสั่งจ้างเลขที่ ๕/๒๕๖๙
ลงวันที่ ๒๘ ต.ค. ๖๘</t>
  </si>
  <si>
    <t>บริษัท โมเน่ ไลท์ติ้ง (ไทยแลนด์) จำกัด</t>
  </si>
  <si>
    <t>อำเภอนิคมพัฒนา จังหวัดระยอง</t>
  </si>
  <si>
    <t>ใบสั่งซื้อเลขที่ ๔๔/๒๕๖๙
ลงวันที่ ๔ มี.ค. ๖๙</t>
  </si>
  <si>
    <t>ใบสั่งซื้อเลขที่ ๔๕/๒๕๖๙
ลงวันที่ ๔ มี.ค. ๖๙</t>
  </si>
  <si>
    <t>ใบสั่งซื้อเลขที่ ๔๖/๒๕๖๙
ลงวันที่ ๙ มี.ค. ๖๙</t>
  </si>
  <si>
    <t>ใบสั่งซื้อเลขที่ ๔๗/๒๕๖๙
ลงวันที่ ๑๒ มี.ค. ๖๙</t>
  </si>
  <si>
    <t>ใบสั่งซื้อเลขที่ ๔๘/๒๕๖๙
ลงวันที่ ๑๒ มี.ค. ๖๙</t>
  </si>
  <si>
    <t>ใบสั่งซื้อเลขที่ ๔9/๒๕๖๙
ลงวันที่ 13 มี.ค. ๖๙</t>
  </si>
  <si>
    <t>ใบสั่งซื้อเลขที่ 50/๒๕๖๙
ลงวันที่ 24 มี.ค. ๖๙</t>
  </si>
  <si>
    <t>ใบสั่งจ้างเลขที่ ๔๕/๒๕๖๙
ลงวันที่ ๑๓ มี.ค. ๖๙</t>
  </si>
  <si>
    <t>ใบสั่งจ้างเลขที่ ๔6/๒๕๖๙
ลงวันที่ 24 มี.ค. ๖๙</t>
  </si>
  <si>
    <t>จ้างเหมาจัดทำป้ายไวนิล ขนาด ๑.๒ x ๒.๔ เมตร จำนวน ๑ ป้าย</t>
  </si>
  <si>
    <t>ร้านการ์ตูนอิงค์ โดย นายพีระยุทธ ศรีอวน</t>
  </si>
  <si>
    <t>ใบสั่งจ้างเลขที่ 47/๒๕๖๙
ลงวันที่ 27 มี.ค. ๖๙</t>
  </si>
  <si>
    <t>ใบสั่งซื้อเลขที่ ๔๒/๒๕๖๙
ลงวันที่ ๑๘ ก.พ. ๖๙</t>
  </si>
  <si>
    <t>ใบสั่งซื้อเลขที่ ๔๓/๒๕๖๙
ลงวันที่ ๒๔ ก.พ. ๖๙</t>
  </si>
  <si>
    <t>ใบสั่งจ้างเลขที่ ๓๙/๒๕๖๙
ลงวันที่ ๒ ก.พ. ๖๙</t>
  </si>
  <si>
    <t>ใบสั่งจ้างเลขที่ ๔๐/๒๕๖๙
ลงวันที่ ๔ ก.พ. ๖๙</t>
  </si>
  <si>
    <t>ใบสั่งจ้างเลขที่ ๔๑/๒๕๖๙
ลงวันที่ ๑๐ ก.พ. ๖๙</t>
  </si>
  <si>
    <t>ใบสั่งจ้างเลขที่ ๔๒/๒๕๖๙
ลงวันที่ ๑๒ ก.พ. ๖๙</t>
  </si>
  <si>
    <t>ใบสั่งจ้างเลขที่ ๔๓/๒๕๖๙
ลงวันที่ ๑๙ ก.พ. ๖๙</t>
  </si>
  <si>
    <t>ใบสั่งจ้างเลขที่ ๔๔/๒๕๖๙
ลงวันที่ ๒๗ ก.พ. ๖๙</t>
  </si>
  <si>
    <t>ใบสั่งซื้อเลขที่ ๔๐/๒๕๖๙
ลงวันที่ ๘ ม.ค. ๖๙</t>
  </si>
  <si>
    <t>ใบสั่งซื้อเลขที่ ๔๑/๒๕๖๙
ลงวันที่ ๒๐ ม.ค. ๖๙</t>
  </si>
  <si>
    <t>บริษัท ไอเดียส์ โซลูชั่น กรุ๊ป จำกัด</t>
  </si>
  <si>
    <t>บริษัท เอสเอ็ม 78 เอ็นจิเนียริ่ง จำกัด</t>
  </si>
  <si>
    <t>สัญญาเลขที่ ๖/๒๕๖๙
ลงวันที่ ๑๕ ม.ค. ๖๙</t>
  </si>
  <si>
    <t>สัญญาเลขที่ ๗/๒๕๖๙
ลงวันที่ ๑๖ ม.ค. ๖๙</t>
  </si>
  <si>
    <t>ใบสั่งจ้างเลขที่ ๓๐/๒๕๖๙
ลงวันที่ ๕ ม.ค. ๖๙</t>
  </si>
  <si>
    <t>ใบสั่งจ้างเลขที่ ๓๑/๒๕๖๙
ลงวันที่ ๕ ม.ค. ๖๙</t>
  </si>
  <si>
    <t>ใบสั่งจ้างเลขที่ ๓๒/๒๕๖๙
ลงวันที่ ๕ ม.ค. ๖๙</t>
  </si>
  <si>
    <t>ใบสั่งจ้างเลขที่ ๓๓/๒๕๖๙
ลงวันที่ ๘ ม.ค. ๖๙</t>
  </si>
  <si>
    <t>ใบสั่งจ้างเลขที่ ๓๔/๒๕๖๙
ลงวันที่ ๘ ม.ค. ๖๙</t>
  </si>
  <si>
    <t>ใบสั่งจ้างเลขที่ ๓๕/๒๕๖๙
ลงวันที่ ๑๖ ม.ค. ๖๙</t>
  </si>
  <si>
    <t>ใบสั่งจ้างเลขที่ ๓๖/๒๕๖๙
ลงวันที่ ๒๓ ม.ค. ๖๙</t>
  </si>
  <si>
    <t>ใบสั่งจ้างเลขที่ ๓๗/๒๕๖๙
ลงวันที่ ๒๖ ม.ค. ๖๙</t>
  </si>
  <si>
    <t>ใบสั่งจ้างเลขที่ ๓๘/๒๕๖๙
ลงวันที่ ๓๐ ม.ค. ๖๙</t>
  </si>
  <si>
    <t>ใบสั่งซื้อเลขที่ ๒๕/๒๕๖๙
ลงวันที่ ๘ ธ.ค. ๖๘</t>
  </si>
  <si>
    <t>ใบสั่งซื้อเลขที่ ๒๖/๒๕๖๙
ลงวันที่ ๑๖ ธ.ค. ๖๘</t>
  </si>
  <si>
    <t>ใบสั่งซื้อเลขที่ ๒๗/๒๕๖๙
ลงวันที่ ๒๒ ธ.ค. ๖๘</t>
  </si>
  <si>
    <t>ใบสั่งซื้อเลขที่ ๒๘/๒๕๖๙
ลงวันที่ ๒๒ ธ.ค. ๖๘</t>
  </si>
  <si>
    <t>ใบสั่งซื้อเลขที่ ๒๙/๒๕๖๙
ลงวันที่ ๒๒ ธ.ค. ๖๘</t>
  </si>
  <si>
    <t>ใบสั่งซื้อเลขที่ ๓๐/๒๕๖๙
ลงวันที่ ๒๔ ธ.ค. ๖๘</t>
  </si>
  <si>
    <t>ใบสั่งซื้อเลขที่ ๓๑/๒๕๖๙
ลงวันที่ ๒๔ ธ.ค. ๖๘</t>
  </si>
  <si>
    <t>ใบสั่งซื้อเลขที่ ๓๒/๒๕๖๙
ลงวันที่ ๒๖ ธ.ค. ๖๘</t>
  </si>
  <si>
    <t>บริษัท ไอ.จี.พี.เซอร์วิส แอนด์ ซีเคียวริตี้ จำกัด</t>
  </si>
  <si>
    <t>สัญญาเลขที่ ๔/๒๕๖๙
ลงวันที่ ๓๐ ธ.ค. ๖๘</t>
  </si>
  <si>
    <t>สัญญาเลขที่ ๕/๒๕๖๙
ลงวันที่ ๓๐ ธ.ค. ๖๘</t>
  </si>
  <si>
    <t>ใบสั่งจ้างเลขที่ ๑๕/๒๕๖๙
ลงวันที่ ๑ ธ.ค. ๖๘</t>
  </si>
  <si>
    <t>ใบสั่งจ้างเลขที่ ๑๖/๒๕๖๙
ลงวันที่ ๘ ธ.ค. ๖๘</t>
  </si>
  <si>
    <t>ใบสั่งจ้างเลขที่ ๑๗/๒๕๖๙
ลงวันที่ ๑๕ ธ.ค. ๖๘</t>
  </si>
  <si>
    <t>ใบสั่งจ้างเลขที่ ๑๘/๒๕๖๙
ลงวันที่ ๑๕ ธ.ค. ๖๘</t>
  </si>
  <si>
    <t>ใบสั่งจ้างเลขที่ ๑๙/๒๕๖๙
ลงวันที่ ๑๕ ธ.ค. ๖๘</t>
  </si>
  <si>
    <t>ใบสั่งจ้างเลขที่ ๒๐/๒๕๖๙
ลงวันที่ ๑๕ ธ.ค. ๖๘</t>
  </si>
  <si>
    <t>ใบสั่งจ้างเลขที่ ๒๑/๒๕๖๙
ลงวันที่ ๒๓ ธ.ค. ๖๘</t>
  </si>
  <si>
    <t>ใบสั่งจ้างเลขที่ ๒๒/๒๕๖๙
ลงวันที่ ๒๓ ธ.ค. ๖๘</t>
  </si>
  <si>
    <t>ใบสั่งจ้างเลขที่ ๒๓/๒๕๖๙
ลงวันที่ ๒๕ ธ.ค. ๖๘</t>
  </si>
  <si>
    <t>ใบสั่งจ้างเลขที่ ๒๔/๒๕๖๙
ลงวันที่ ๒๕ ธ.ค. ๖๘</t>
  </si>
  <si>
    <t>ใบสั่งจ้างเลขที่ ๒๕/๒๕๖๙
ลงวันที่ ๒๖ ธ.ค. ๖๘</t>
  </si>
  <si>
    <t>ใบสั่งจ้างเลขที่ ๒๖/๒๕๖๙
ลงวันที่ ๒๖ ธ.ค. ๖๘</t>
  </si>
  <si>
    <t>ใบสั่งจ้างเลขที่ ๒๗/๒๕๖๙
ลงวันที่ ๒๖ ธ.ค. ๖๘</t>
  </si>
  <si>
    <t>ใบสั่งจ้างเลขที่ ๒๘/๒๕๖๙
ลงวันที่ ๒๙ ธ.ค. ๖๘</t>
  </si>
  <si>
    <t>ใบสั่งจ้างเลขที่ ๒๙/๒๕๖๙
ลงวันที่ ๓๐ ธ.ค. ๖๘</t>
  </si>
  <si>
    <t>ใบสั่งซื้อเลขที่ ๑๖/๒๕๖๙
ลงวันที่ ๑๘ พ.ย. ๖๘</t>
  </si>
  <si>
    <t>ใบสั่งซื้อเลขที่ ๑๗/๒๕๖๙
ลงวันที่ ๒๑ พ.ย. ๖๘</t>
  </si>
  <si>
    <t xml:space="preserve">	บริษัท ส.กัญธนกฤต จำกัด</t>
  </si>
  <si>
    <t>บริษัท อะราวด์ เซอร์วิส จำกัด</t>
  </si>
  <si>
    <t>สัญญาเลขที่ ๗/๒๕๖๘
ลงวันที่ ๑๔ พ.ย. ๖๘</t>
  </si>
  <si>
    <t>ใบสั่งจ้างเลขที่ ๘/๒๕๖๘
ลงวันที่ ๒๑ พ.ย. ๖๘</t>
  </si>
  <si>
    <t>ใบสั่งจ้างเลขที่ ๙/๒๕๖๘
ลงวันที่ ๖ พ.ย. ๖๘</t>
  </si>
  <si>
    <t>ใบสั่งจ้างเลขที่ ๑๐/๒๕๖๘
ลงวันที่ ๑๘ พ.ย. ๖๘</t>
  </si>
  <si>
    <t>ใบสั่งจ้างเลขที่ ๑๑/๒๕๖๘
ลงวันที่ ๒๑ พ.ย. ๖๘</t>
  </si>
  <si>
    <t>ใบสั่งจ้างเลขที่ ๑๒/๒๕๖๘
ลงวันที่ ๒๕ พ.ย. ๖๘</t>
  </si>
  <si>
    <t>ใบสั่งจ้างเลขที่ ๑๓/๒๕๖๘
ลงวันที่ ๒๕ พ.ย. ๖๘</t>
  </si>
  <si>
    <t>ใบสั่งจ้างเลขที่ ๑๔/๒๕๖๘
ลงวันที่ ๒๗ พ.ย. ๖๘</t>
  </si>
  <si>
    <t>บริษัท พี ซี โอ.เอ.เทคโนโลยี จำกัด</t>
  </si>
  <si>
    <t>จัดซื้อครุภัณฑ์ติดตั้งชุดเสาไฟถนน</t>
  </si>
  <si>
    <t>ปรับความสูงได้ด้วยเฟืองสะพาน</t>
  </si>
  <si>
    <t>พร้อมโคมไฟถนนแอลอีดีพลังงาน</t>
  </si>
  <si>
    <t>แสงอาทิตย์ (Height Adjustable</t>
  </si>
  <si>
    <t>Pole with LED solar cell</t>
  </si>
  <si>
    <t>Street Light) งานนวัตกรรมไทย</t>
  </si>
  <si>
    <t xml:space="preserve">รหัส ๐๗๐๒๐๐๒๒ จำนวน ๑๓ </t>
  </si>
  <si>
    <t>ชุด พร้อมอุปกรณ์ประกอบและ</t>
  </si>
  <si>
    <t>ติดตั้ง บริเวณซอยจันทร์บัว หมู่ที่</t>
  </si>
  <si>
    <t>๑ ตำบลนิคมพัฒนา อำเภอ</t>
  </si>
  <si>
    <t>นิคมพัฒนา จังหวัดระยอง</t>
  </si>
  <si>
    <t>สัญญาเลขที่ ๑/๒๕๖๙
ลงวันที่ ๒๙ ต.ค. ๖๘</t>
  </si>
  <si>
    <t>รหัส ๐๗๐๒๐๐๒๒ จำนวน ๑๙</t>
  </si>
  <si>
    <t>พัฒนา จังหวัดระยอง</t>
  </si>
  <si>
    <t>ตำบลนิคมพัฒนา อำเภอนิคม</t>
  </si>
  <si>
    <t>ติดตั้ง บริเวณซอยทองอยู่ หมู่ที่ ๑</t>
  </si>
  <si>
    <t>สัญญาเลขที่ ๒/๒๕๖๙
ลงวันที่ ๒๙ ต.ค. ๖๘</t>
  </si>
  <si>
    <t>สัญญาเลขที่ ๓/๒๕๖๙
ลงวันที่ ๒๙ ต.ค. ๖๘</t>
  </si>
  <si>
    <t>รหัส ๐๗๐๒๐๐๒๒ จำนวน ๙ ชุด</t>
  </si>
  <si>
    <t>พร้อมอุปกรณ์ประกอบและติดตั้ง</t>
  </si>
  <si>
    <t>จังหวัดระยอง</t>
  </si>
  <si>
    <t>นิคมพัฒนา อำเภอนิคมพัฒนา</t>
  </si>
  <si>
    <t>บริเวณซอยทำมี หมู่ที่ ๑ ตำบล</t>
  </si>
  <si>
    <t>สัญญาเลขที่ ๔/๒๕๖๙
ลงวันที่ ๒๙ ต.ค. ๖๘</t>
  </si>
  <si>
    <t>รหัส ๐๗๐๒๐๐๒๒ จำนวน ๑๖</t>
  </si>
  <si>
    <t>ติดตั้ง บริเวณซอยสถานธรรม</t>
  </si>
  <si>
    <t>หมู่ที่ ๑ ตำบลนิคมพัฒนา</t>
  </si>
  <si>
    <t>สัญญาเลขที่ ๕/๒๕๖๙
ลงวันที่ ๒๙ ต.ค. ๖๘</t>
  </si>
  <si>
    <t>รหัส ๐๗๐๒๐๐๒๒ จำนวน ๑๒</t>
  </si>
  <si>
    <t>ติดตั้ง บริเวณซอยศรีเจริญ หมู่ที่</t>
  </si>
  <si>
    <t>๕ ตำบลนิคมพัฒนา อำเภอนิคม</t>
  </si>
  <si>
    <t>สัญญาเลขที่ ๖/๒๕๖๙
ลงวันที่ ๒๙ ต.ค. ๖๘</t>
  </si>
  <si>
    <t>ติดตั้ง บริเวณซอยป้าเล็ก หมู่ที่ ๑</t>
  </si>
  <si>
    <t>สัญญาเลขที่ ๗/๒๕๖๙
ลงวันที่ ๒๙ ต.ค. ๖๘</t>
  </si>
  <si>
    <t>รหัส ๐๗๐๒๐๐๒๒ จำนวน ๒๑</t>
  </si>
  <si>
    <t>ติดตั้ง บริเวณซอยปลื้มเกษร หมู่ที่</t>
  </si>
  <si>
    <t>๖ ตำบลนิคมพัฒนา อำเภอนิคม</t>
  </si>
  <si>
    <t>สัญญาเลขที่ ๘/๒๕๖๙
ลงวันที่ ๓๑ ต.ค. ๖๘</t>
  </si>
  <si>
    <t>จ้างเหมารักษาความปลอดภัย บริเวณสำนักงาน อบต.ตำบลนิคมพัฒนา จำนวน ๓ เดือน ตั้งแต่วันที่ ๑ ตุลาคม ๒๕๖๘ - วันที่ ๓๑ ธันวาคม ๒๕๖๘</t>
  </si>
  <si>
    <t>สัญญาเลขที่ 2/๒๕๖๙
ลงวันที่ 30 ก.ย. ๖๘</t>
  </si>
  <si>
    <t>จ้างเหมาทำความสะอาดอาคารสำนักงาน อบต.นิคมพัฒนา จำนวน ๓ เดือน ตั้งแต่วันที่ ๑ ตุลาคม - วันที่ ๓๑ ธันวาคม ๒๕๖๘</t>
  </si>
  <si>
    <t>สัญญาเลขที่ 3/๒๕๖๙
ลงวันที่ 30 ก.ย. ๖๘</t>
  </si>
  <si>
    <t>จ้างเหมาทำความสะอาดอาคารโรงเรียนอนุบาลตำบลนิคมพัฒนาและศูนย์พัฒนาเด็กเล็กองค์การบริหารส่วนตำบลนิคมพัฒนา จำนวน ๕ คน ประจำเดือนตุลาคม - ธันวาคม ๒๕๖๘ จำนวน ๓ เดือน</t>
  </si>
  <si>
    <t>สัญญาเลขที่ 4/๒๕๖๙
ลงวันที่ 30 ก.ย. ๖๘</t>
  </si>
  <si>
    <t>จ้างเหมารักษาความปลอดภัยบริเวณโรงเรียนอนุบาลตำบลนิคมพัฒนาและศูนย์พัฒนาเด็กเล็กองค์การบริหารส่วนตำบลนิคมพัฒนา จำนวน ๒ คน ประจำเดือนตุลาคม - ธันวาคม ๒๕๖๘ จำนวน ๓ เดือน</t>
  </si>
  <si>
    <t>สัญญาเลขที่ 5/๒๕๖๙
ลงวันที่ 30 ก.ย. ๖๘</t>
  </si>
  <si>
    <t>จ้างเหมาเก็บขนขยะมูลฝอย ภายในเขตขององค์การบริหารส่วนตำบลนิคมพัฒนา อำเภอนิคมพัฒนา จังหวัดระยอง ต่อเนื่องปีงบประมาณ ๒๕๖๙ ในวันที่ ๑-๑๕ พฤศจิกายน ๒๕๖๘</t>
  </si>
  <si>
    <t>สัญญาเลขที่ 6/๒๕๖๙
ลงวันที่ 3๑ ต.ค. ๖๘</t>
  </si>
  <si>
    <t>ใบสั่งจ้างเลขที่ ๖/๒๕๖๙
ลงวันที่ ๓๐ ต.ค. ๖๘</t>
  </si>
  <si>
    <t>ใบสั่งจ้างเลขที่ ๗/๒๕๙
ลงวันที่ ๓๐ ต.ค. ๖๘</t>
  </si>
  <si>
    <t>ใบสั่งจ้างเลขที่ ๘/๒๕๖๙
ลงวันที่ ๓๑ ต.ค. ๖๘</t>
  </si>
  <si>
    <t>สรุปผลการดำเนินการจัดซื้อจัดจ้างในรอบเดือน ตุลาคม 2568</t>
  </si>
  <si>
    <t>วันที่ 31 ตุลาคม 2568</t>
  </si>
  <si>
    <t>รวม</t>
  </si>
  <si>
    <t>รวมทั้งสิ้น</t>
  </si>
  <si>
    <t>สรุปผลการดำเนินการจัดซื้อจัดจ้างในรอบเดือน พฤศจิกายน 2568</t>
  </si>
  <si>
    <t>สรุปผลการดำเนินการจัดซื้อจัดจ้างในรอบเดือน ธันวาคม 2568</t>
  </si>
  <si>
    <t>สรุปผลการดำเนินการจัดซื้อจัดจ้างในรอบเดือน มกราคม 2569</t>
  </si>
  <si>
    <t>รวมเป็นเงินทั้งสิ้น</t>
  </si>
  <si>
    <t>สรุปผลการดำเนินการจัดซื้อจัดจ้างในรอบเดือน กุมภาพันธ์ 2569</t>
  </si>
  <si>
    <t>วันที่ 28 กุมภาพันธ์ 2569</t>
  </si>
  <si>
    <t>สรุปผลการดำเนินการจัดซื้อจัดจ้างในรอบเดือน มีนาคม 2569</t>
  </si>
  <si>
    <t>วันที่ 31 มีนาคม 2569</t>
  </si>
  <si>
    <t>รายงานสรุปผลการจัดซื้อจัดจ้างขององค์การบริหารส่วนตำบลนิคมพัฒนา</t>
  </si>
  <si>
    <t>สรุปรายการจัดซื้อจัดจ้างจำแนกตามวิธีการจัดซื้อจัดจ้าง</t>
  </si>
  <si>
    <t>วิธีการจัดซื้อจัดจ้าง</t>
  </si>
  <si>
    <t>จำนวน</t>
  </si>
  <si>
    <t>งบประมาณ (บาท)</t>
  </si>
  <si>
    <t>วิธีประกวดราคาอิเล็กทรอนิกส์ (e-biding)</t>
  </si>
  <si>
    <t>วิธีคัดเลือก</t>
  </si>
  <si>
    <t>วิธีเฉพาะเจาะจง</t>
  </si>
  <si>
    <t>ประกาศเชิญชวนทั่วไป</t>
  </si>
  <si>
    <t xml:space="preserve">อื่น ๆ </t>
  </si>
  <si>
    <t>ปัญหา/อุปสรรค</t>
  </si>
  <si>
    <t>ข้อเสนอแนะ</t>
  </si>
  <si>
    <t>ประจำปีงบประมาณ พ.ศ. 2569</t>
  </si>
  <si>
    <t>วิธี e-biding</t>
  </si>
  <si>
    <t>วันที่ 28 พฤศจิกายน. 2568</t>
  </si>
  <si>
    <t>วันที่ 30 ธันวาคม 2568</t>
  </si>
  <si>
    <t>วันที่ 30 มกราคม 2569</t>
  </si>
  <si>
    <t>วิธีเฉาะเจาะจง</t>
  </si>
  <si>
    <t>9 ครั้ง</t>
  </si>
  <si>
    <t>1 ครั้ง</t>
  </si>
  <si>
    <t>18 ครั้ง</t>
  </si>
  <si>
    <t>7 ครั้ง</t>
  </si>
  <si>
    <t>23 ครั้ง</t>
  </si>
  <si>
    <t>2 ครั้ง</t>
  </si>
  <si>
    <t>11 ครั้ง</t>
  </si>
  <si>
    <t>8 ครั้ง</t>
  </si>
  <si>
    <t>10 ครั้ง</t>
  </si>
  <si>
    <t>รายชื่อผู้เสนอราคา</t>
  </si>
  <si>
    <t>ราคาที่เสนอ</t>
  </si>
  <si>
    <t>ผู้ได้รับการคัดเลือก</t>
  </si>
  <si>
    <t>ราคาที่ตกลงซื้อหรือจ้าง</t>
  </si>
  <si>
    <t xml:space="preserve">บจก. รักษาความปลอดภัย วายแอล เซฟตี้ การ์ด </t>
  </si>
  <si>
    <t xml:space="preserve">บจก. รักษาความปลอดภัย เอ็ม จี </t>
  </si>
  <si>
    <t xml:space="preserve">บจก .รักษาความปลอดภัย สายฟ้า </t>
  </si>
  <si>
    <t>บจก. รักษาความปลอดภัย แทคทีม ซีเคียวริตี้ เซอร์วิส</t>
  </si>
  <si>
    <t>บจก. รักษาความปลอดภัย เกรียง-เอสจีเอส เซอร์วิสเซส (ประเทศไทย)</t>
  </si>
  <si>
    <t>บจก. รักษาความปลอดภัย บิ๊กโจ อินเตอร์</t>
  </si>
  <si>
    <t xml:space="preserve">บจก. รักษาความปลอดภัย และบริการเอาท์ซอร์ส เคหะ </t>
  </si>
  <si>
    <t xml:space="preserve">บจก. รักษาความปลอดภัย ไทยเลิศทรัพย์ </t>
  </si>
  <si>
    <t>บจก. รักษาความปลอดภัย ไฮคลาส เอสแอนด์เอส เซอร์วิส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</si>
</sst>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#,##0.00_ ;\-#,##0.00\ "/>
  </numFmts>
  <fonts count="14" x14ac:knownFonts="1">
    <font>
      <sz val="10"/>
      <color rgb="FF000000"/>
      <name val="Arial"/>
      <scheme val="minor"/>
    </font>
    <font>
      <sz val="16"/>
      <color rgb="FF000000"/>
      <name val="TH SarabunIT๙"/>
      <family val="2"/>
    </font>
    <font>
      <b/>
      <sz val="16"/>
      <color rgb="FF000000"/>
      <name val="TH SarabunIT๙"/>
      <family val="2"/>
    </font>
    <font>
      <sz val="10"/>
      <color rgb="FF000000"/>
      <name val="TH SarabunIT๙"/>
      <family val="2"/>
    </font>
    <font>
      <sz val="16"/>
      <color theme="1"/>
      <name val="TH SarabunIT๙"/>
      <family val="2"/>
    </font>
    <font>
      <sz val="16"/>
      <name val="TH SarabunIT๙"/>
      <family val="2"/>
    </font>
    <font>
      <sz val="10"/>
      <color rgb="FF000000"/>
      <name val="Arial"/>
      <scheme val="minor"/>
    </font>
    <font>
      <b/>
      <sz val="10"/>
      <name val="TH SarabunIT๙"/>
      <family val="2"/>
    </font>
    <font>
      <b/>
      <sz val="26"/>
      <color theme="1"/>
      <name val="TH Sarabun New"/>
      <family val="2"/>
    </font>
    <font>
      <b/>
      <sz val="18"/>
      <color theme="1"/>
      <name val="TH Sarabun New"/>
      <family val="2"/>
    </font>
    <font>
      <sz val="16"/>
      <color theme="1"/>
      <name val="TH Sarabun New"/>
      <family val="2"/>
    </font>
    <font>
      <b/>
      <sz val="16"/>
      <color theme="1"/>
      <name val="TH Sarabun New"/>
      <family val="2"/>
    </font>
    <font>
      <sz val="18"/>
      <color rgb="FF000000"/>
      <name val="TH Sarabun New"/>
      <family val="2"/>
    </font>
    <font>
      <sz val="14"/>
      <color rgb="FF000000"/>
      <name val="TH SarabunIT๙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auto="1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182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1" fillId="0" borderId="0" xfId="0" applyFont="1" applyAlignment="1">
      <alignment vertical="center"/>
    </xf>
    <xf numFmtId="0" fontId="3" fillId="0" borderId="0" xfId="0" applyFont="1"/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1" fillId="0" borderId="1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left" vertical="center" wrapText="1"/>
    </xf>
    <xf numFmtId="4" fontId="1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left" vertical="center" wrapText="1"/>
    </xf>
    <xf numFmtId="4" fontId="1" fillId="0" borderId="8" xfId="0" applyNumberFormat="1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top" wrapText="1"/>
    </xf>
    <xf numFmtId="0" fontId="1" fillId="0" borderId="8" xfId="0" applyFont="1" applyBorder="1" applyAlignment="1">
      <alignment horizontal="left" vertical="top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left" vertical="top" wrapText="1"/>
    </xf>
    <xf numFmtId="4" fontId="1" fillId="2" borderId="3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1" fillId="0" borderId="12" xfId="0" applyFont="1" applyBorder="1" applyAlignment="1">
      <alignment horizontal="left" vertical="center"/>
    </xf>
    <xf numFmtId="0" fontId="1" fillId="0" borderId="14" xfId="0" applyFont="1" applyBorder="1" applyAlignment="1">
      <alignment horizontal="left" vertical="center"/>
    </xf>
    <xf numFmtId="0" fontId="1" fillId="0" borderId="19" xfId="0" applyFont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top" wrapText="1"/>
    </xf>
    <xf numFmtId="4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8" xfId="0" applyFont="1" applyFill="1" applyBorder="1" applyAlignment="1">
      <alignment horizontal="left" vertical="top" wrapText="1"/>
    </xf>
    <xf numFmtId="4" fontId="1" fillId="2" borderId="8" xfId="0" applyNumberFormat="1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left" vertical="center" wrapText="1"/>
    </xf>
    <xf numFmtId="0" fontId="1" fillId="0" borderId="16" xfId="0" applyFont="1" applyBorder="1" applyAlignment="1">
      <alignment horizontal="left" vertical="center"/>
    </xf>
    <xf numFmtId="0" fontId="1" fillId="0" borderId="17" xfId="0" applyFont="1" applyBorder="1" applyAlignment="1">
      <alignment horizontal="left" vertical="center"/>
    </xf>
    <xf numFmtId="0" fontId="1" fillId="0" borderId="20" xfId="0" applyFont="1" applyBorder="1" applyAlignment="1">
      <alignment horizontal="left" vertical="center" wrapText="1"/>
    </xf>
    <xf numFmtId="0" fontId="1" fillId="0" borderId="21" xfId="0" applyFont="1" applyBorder="1" applyAlignment="1">
      <alignment horizontal="center" vertical="center"/>
    </xf>
    <xf numFmtId="4" fontId="1" fillId="0" borderId="22" xfId="0" applyNumberFormat="1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left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/>
    </xf>
    <xf numFmtId="0" fontId="1" fillId="0" borderId="12" xfId="0" applyFont="1" applyBorder="1" applyAlignment="1">
      <alignment vertical="center"/>
    </xf>
    <xf numFmtId="0" fontId="1" fillId="0" borderId="14" xfId="0" applyFont="1" applyBorder="1" applyAlignment="1">
      <alignment vertical="center"/>
    </xf>
    <xf numFmtId="0" fontId="1" fillId="0" borderId="18" xfId="0" applyFont="1" applyBorder="1" applyAlignment="1">
      <alignment horizontal="left" vertical="center"/>
    </xf>
    <xf numFmtId="0" fontId="1" fillId="0" borderId="13" xfId="0" applyFont="1" applyBorder="1" applyAlignment="1">
      <alignment vertical="center"/>
    </xf>
    <xf numFmtId="0" fontId="5" fillId="0" borderId="23" xfId="0" applyFont="1" applyBorder="1" applyAlignment="1">
      <alignment horizontal="left" vertical="center" wrapText="1"/>
    </xf>
    <xf numFmtId="0" fontId="1" fillId="0" borderId="25" xfId="0" applyFont="1" applyBorder="1" applyAlignment="1">
      <alignment horizontal="center" vertical="center"/>
    </xf>
    <xf numFmtId="0" fontId="1" fillId="0" borderId="23" xfId="0" applyFont="1" applyBorder="1" applyAlignment="1">
      <alignment horizontal="left" vertical="center" wrapText="1"/>
    </xf>
    <xf numFmtId="0" fontId="1" fillId="0" borderId="23" xfId="0" applyFont="1" applyBorder="1" applyAlignment="1">
      <alignment horizontal="center" vertical="center"/>
    </xf>
    <xf numFmtId="0" fontId="1" fillId="2" borderId="23" xfId="0" applyFont="1" applyFill="1" applyBorder="1" applyAlignment="1">
      <alignment horizontal="left" vertical="top" wrapText="1"/>
    </xf>
    <xf numFmtId="4" fontId="1" fillId="2" borderId="23" xfId="0" applyNumberFormat="1" applyFont="1" applyFill="1" applyBorder="1" applyAlignment="1">
      <alignment horizontal="center" vertical="center"/>
    </xf>
    <xf numFmtId="0" fontId="1" fillId="2" borderId="23" xfId="0" applyFont="1" applyFill="1" applyBorder="1" applyAlignment="1">
      <alignment horizontal="center" vertical="center"/>
    </xf>
    <xf numFmtId="0" fontId="1" fillId="2" borderId="23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left" vertical="center" wrapText="1"/>
    </xf>
    <xf numFmtId="4" fontId="1" fillId="0" borderId="23" xfId="0" applyNumberFormat="1" applyFont="1" applyBorder="1" applyAlignment="1">
      <alignment horizontal="center" vertical="center"/>
    </xf>
    <xf numFmtId="4" fontId="1" fillId="0" borderId="26" xfId="0" applyNumberFormat="1" applyFont="1" applyBorder="1" applyAlignment="1">
      <alignment horizontal="center" vertical="center"/>
    </xf>
    <xf numFmtId="4" fontId="1" fillId="0" borderId="0" xfId="0" applyNumberFormat="1" applyFont="1" applyAlignment="1">
      <alignment vertical="center"/>
    </xf>
    <xf numFmtId="43" fontId="1" fillId="0" borderId="3" xfId="1" applyFont="1" applyBorder="1" applyAlignment="1">
      <alignment horizontal="right" vertical="center"/>
    </xf>
    <xf numFmtId="43" fontId="1" fillId="0" borderId="0" xfId="1" applyFont="1" applyAlignment="1">
      <alignment horizontal="right" vertical="center"/>
    </xf>
    <xf numFmtId="43" fontId="1" fillId="0" borderId="1" xfId="1" applyFont="1" applyBorder="1" applyAlignment="1">
      <alignment horizontal="right" vertical="center"/>
    </xf>
    <xf numFmtId="43" fontId="1" fillId="0" borderId="22" xfId="1" applyFont="1" applyBorder="1" applyAlignment="1">
      <alignment horizontal="right" vertical="center"/>
    </xf>
    <xf numFmtId="43" fontId="1" fillId="0" borderId="23" xfId="1" applyFont="1" applyBorder="1" applyAlignment="1">
      <alignment horizontal="right" vertical="center"/>
    </xf>
    <xf numFmtId="43" fontId="1" fillId="2" borderId="1" xfId="1" applyFont="1" applyFill="1" applyBorder="1" applyAlignment="1">
      <alignment horizontal="right" vertical="center"/>
    </xf>
    <xf numFmtId="43" fontId="1" fillId="2" borderId="8" xfId="1" applyFont="1" applyFill="1" applyBorder="1" applyAlignment="1">
      <alignment horizontal="right" vertical="center"/>
    </xf>
    <xf numFmtId="43" fontId="2" fillId="0" borderId="0" xfId="1" applyFont="1" applyAlignment="1">
      <alignment horizontal="right" vertical="center"/>
    </xf>
    <xf numFmtId="43" fontId="4" fillId="0" borderId="0" xfId="1" applyFont="1" applyAlignment="1">
      <alignment horizontal="right" vertical="center"/>
    </xf>
    <xf numFmtId="43" fontId="3" fillId="0" borderId="0" xfId="1" applyFont="1" applyAlignment="1">
      <alignment horizontal="right"/>
    </xf>
    <xf numFmtId="164" fontId="1" fillId="0" borderId="0" xfId="1" applyNumberFormat="1" applyFont="1" applyAlignment="1">
      <alignment horizontal="center" vertical="center"/>
    </xf>
    <xf numFmtId="4" fontId="1" fillId="0" borderId="27" xfId="0" applyNumberFormat="1" applyFont="1" applyBorder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0" fontId="1" fillId="0" borderId="26" xfId="0" applyFont="1" applyBorder="1" applyAlignment="1">
      <alignment horizontal="center" vertical="center" wrapText="1"/>
    </xf>
    <xf numFmtId="0" fontId="9" fillId="0" borderId="0" xfId="0" applyFont="1"/>
    <xf numFmtId="0" fontId="10" fillId="0" borderId="0" xfId="0" applyFont="1"/>
    <xf numFmtId="164" fontId="10" fillId="0" borderId="0" xfId="1" applyNumberFormat="1" applyFont="1"/>
    <xf numFmtId="0" fontId="11" fillId="0" borderId="23" xfId="0" applyFont="1" applyBorder="1" applyAlignment="1">
      <alignment horizontal="center"/>
    </xf>
    <xf numFmtId="164" fontId="11" fillId="0" borderId="23" xfId="1" applyNumberFormat="1" applyFont="1" applyBorder="1" applyAlignment="1">
      <alignment horizontal="center"/>
    </xf>
    <xf numFmtId="0" fontId="12" fillId="0" borderId="23" xfId="0" applyFont="1" applyBorder="1"/>
    <xf numFmtId="164" fontId="10" fillId="0" borderId="23" xfId="1" applyNumberFormat="1" applyFont="1" applyBorder="1"/>
    <xf numFmtId="4" fontId="10" fillId="0" borderId="23" xfId="0" applyNumberFormat="1" applyFont="1" applyBorder="1"/>
    <xf numFmtId="43" fontId="10" fillId="0" borderId="23" xfId="0" applyNumberFormat="1" applyFont="1" applyBorder="1"/>
    <xf numFmtId="0" fontId="10" fillId="0" borderId="23" xfId="0" applyFont="1" applyBorder="1"/>
    <xf numFmtId="164" fontId="10" fillId="0" borderId="23" xfId="1" applyNumberFormat="1" applyFont="1" applyBorder="1" applyAlignment="1">
      <alignment horizontal="center"/>
    </xf>
    <xf numFmtId="43" fontId="10" fillId="0" borderId="23" xfId="1" applyFont="1" applyBorder="1" applyAlignment="1">
      <alignment horizontal="center"/>
    </xf>
    <xf numFmtId="43" fontId="1" fillId="0" borderId="27" xfId="1" applyFont="1" applyBorder="1" applyAlignment="1">
      <alignment horizontal="right" vertical="center"/>
    </xf>
    <xf numFmtId="0" fontId="1" fillId="0" borderId="20" xfId="0" applyFont="1" applyBorder="1" applyAlignment="1">
      <alignment horizontal="center" vertical="center"/>
    </xf>
    <xf numFmtId="43" fontId="10" fillId="0" borderId="0" xfId="0" applyNumberFormat="1" applyFont="1"/>
    <xf numFmtId="0" fontId="1" fillId="0" borderId="17" xfId="0" applyFont="1" applyBorder="1" applyAlignment="1">
      <alignment horizontal="left" vertical="center" wrapText="1"/>
    </xf>
    <xf numFmtId="165" fontId="10" fillId="0" borderId="23" xfId="0" applyNumberFormat="1" applyFont="1" applyBorder="1"/>
    <xf numFmtId="0" fontId="1" fillId="2" borderId="17" xfId="0" applyFont="1" applyFill="1" applyBorder="1" applyAlignment="1">
      <alignment horizontal="center" vertical="center" wrapText="1"/>
    </xf>
    <xf numFmtId="4" fontId="1" fillId="2" borderId="17" xfId="0" applyNumberFormat="1" applyFont="1" applyFill="1" applyBorder="1" applyAlignment="1">
      <alignment horizontal="center" vertical="center"/>
    </xf>
    <xf numFmtId="43" fontId="1" fillId="2" borderId="17" xfId="1" applyFont="1" applyFill="1" applyBorder="1" applyAlignment="1">
      <alignment horizontal="right" vertical="center"/>
    </xf>
    <xf numFmtId="0" fontId="1" fillId="2" borderId="17" xfId="0" applyFont="1" applyFill="1" applyBorder="1" applyAlignment="1">
      <alignment horizontal="left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4" fontId="1" fillId="0" borderId="4" xfId="0" applyNumberFormat="1" applyFont="1" applyBorder="1" applyAlignment="1">
      <alignment horizontal="center" vertical="center"/>
    </xf>
    <xf numFmtId="0" fontId="1" fillId="0" borderId="18" xfId="0" applyFont="1" applyBorder="1" applyAlignment="1">
      <alignment horizontal="left" vertical="center" wrapText="1"/>
    </xf>
    <xf numFmtId="0" fontId="1" fillId="0" borderId="16" xfId="0" applyFont="1" applyBorder="1" applyAlignment="1">
      <alignment horizontal="left" vertical="center" wrapText="1"/>
    </xf>
    <xf numFmtId="0" fontId="1" fillId="0" borderId="17" xfId="0" applyFont="1" applyBorder="1" applyAlignment="1">
      <alignment horizontal="left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43" fontId="1" fillId="0" borderId="18" xfId="1" applyFont="1" applyBorder="1" applyAlignment="1">
      <alignment horizontal="right" vertical="center"/>
    </xf>
    <xf numFmtId="43" fontId="1" fillId="0" borderId="16" xfId="1" applyFont="1" applyBorder="1" applyAlignment="1">
      <alignment horizontal="right" vertical="center"/>
    </xf>
    <xf numFmtId="43" fontId="1" fillId="0" borderId="17" xfId="1" applyFont="1" applyBorder="1" applyAlignment="1">
      <alignment horizontal="right" vertical="center"/>
    </xf>
    <xf numFmtId="0" fontId="1" fillId="0" borderId="18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4" fontId="1" fillId="0" borderId="18" xfId="0" applyNumberFormat="1" applyFont="1" applyBorder="1" applyAlignment="1">
      <alignment horizontal="center" vertical="center"/>
    </xf>
    <xf numFmtId="4" fontId="1" fillId="0" borderId="16" xfId="0" applyNumberFormat="1" applyFont="1" applyBorder="1" applyAlignment="1">
      <alignment horizontal="center" vertical="center"/>
    </xf>
    <xf numFmtId="4" fontId="1" fillId="0" borderId="17" xfId="0" applyNumberFormat="1" applyFont="1" applyBorder="1" applyAlignment="1">
      <alignment horizontal="center" vertical="center"/>
    </xf>
    <xf numFmtId="4" fontId="1" fillId="0" borderId="12" xfId="0" applyNumberFormat="1" applyFont="1" applyBorder="1" applyAlignment="1">
      <alignment horizontal="center" vertical="center"/>
    </xf>
    <xf numFmtId="4" fontId="1" fillId="0" borderId="14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 wrapText="1"/>
    </xf>
    <xf numFmtId="4" fontId="1" fillId="0" borderId="19" xfId="0" applyNumberFormat="1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left" vertical="center" wrapText="1"/>
    </xf>
    <xf numFmtId="0" fontId="1" fillId="0" borderId="14" xfId="0" applyFont="1" applyBorder="1" applyAlignment="1">
      <alignment horizontal="left" vertical="center" wrapText="1"/>
    </xf>
    <xf numFmtId="0" fontId="1" fillId="0" borderId="15" xfId="0" applyFont="1" applyBorder="1" applyAlignment="1">
      <alignment horizontal="left" vertical="center" wrapText="1"/>
    </xf>
    <xf numFmtId="43" fontId="1" fillId="0" borderId="19" xfId="1" applyFont="1" applyBorder="1" applyAlignment="1">
      <alignment horizontal="right" vertical="center"/>
    </xf>
    <xf numFmtId="43" fontId="1" fillId="0" borderId="12" xfId="1" applyFont="1" applyBorder="1" applyAlignment="1">
      <alignment horizontal="right" vertical="center"/>
    </xf>
    <xf numFmtId="43" fontId="1" fillId="0" borderId="14" xfId="1" applyFont="1" applyBorder="1" applyAlignment="1">
      <alignment horizontal="right" vertical="center"/>
    </xf>
    <xf numFmtId="0" fontId="1" fillId="0" borderId="19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3" xfId="0" applyFont="1" applyBorder="1" applyAlignment="1">
      <alignment horizontal="left" vertical="center" wrapText="1"/>
    </xf>
    <xf numFmtId="43" fontId="1" fillId="0" borderId="15" xfId="1" applyFont="1" applyBorder="1" applyAlignment="1">
      <alignment horizontal="right" vertical="center"/>
    </xf>
    <xf numFmtId="0" fontId="1" fillId="0" borderId="15" xfId="0" applyFont="1" applyBorder="1" applyAlignment="1">
      <alignment horizontal="center" vertical="center" wrapText="1"/>
    </xf>
    <xf numFmtId="0" fontId="7" fillId="0" borderId="0" xfId="0" applyFont="1"/>
    <xf numFmtId="0" fontId="2" fillId="0" borderId="6" xfId="0" applyFont="1" applyBorder="1" applyAlignment="1">
      <alignment horizontal="center" vertical="center"/>
    </xf>
    <xf numFmtId="0" fontId="7" fillId="0" borderId="6" xfId="0" applyFont="1" applyBorder="1"/>
    <xf numFmtId="4" fontId="1" fillId="0" borderId="13" xfId="0" applyNumberFormat="1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4" fontId="1" fillId="0" borderId="27" xfId="0" applyNumberFormat="1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1" fillId="0" borderId="18" xfId="0" applyFont="1" applyBorder="1" applyAlignment="1">
      <alignment horizontal="left" vertical="center"/>
    </xf>
    <xf numFmtId="0" fontId="1" fillId="0" borderId="16" xfId="0" applyFont="1" applyBorder="1" applyAlignment="1">
      <alignment horizontal="left" vertical="center"/>
    </xf>
    <xf numFmtId="0" fontId="1" fillId="0" borderId="17" xfId="0" applyFont="1" applyBorder="1" applyAlignment="1">
      <alignment horizontal="left" vertical="center"/>
    </xf>
    <xf numFmtId="0" fontId="1" fillId="0" borderId="4" xfId="0" applyFont="1" applyBorder="1" applyAlignment="1">
      <alignment horizontal="center" vertical="center"/>
    </xf>
    <xf numFmtId="0" fontId="1" fillId="0" borderId="19" xfId="0" applyFont="1" applyBorder="1" applyAlignment="1">
      <alignment horizontal="left" vertical="center"/>
    </xf>
    <xf numFmtId="0" fontId="1" fillId="0" borderId="12" xfId="0" applyFont="1" applyBorder="1" applyAlignment="1">
      <alignment horizontal="left" vertical="center"/>
    </xf>
    <xf numFmtId="0" fontId="1" fillId="0" borderId="14" xfId="0" applyFont="1" applyBorder="1" applyAlignment="1">
      <alignment horizontal="left" vertical="center"/>
    </xf>
    <xf numFmtId="0" fontId="13" fillId="0" borderId="16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4" fontId="1" fillId="0" borderId="26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2" fillId="0" borderId="10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3" xfId="0" applyFont="1" applyBorder="1" applyAlignment="1">
      <alignment vertical="center"/>
    </xf>
    <xf numFmtId="0" fontId="2" fillId="0" borderId="33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13</xdr:row>
      <xdr:rowOff>57150</xdr:rowOff>
    </xdr:from>
    <xdr:to>
      <xdr:col>11</xdr:col>
      <xdr:colOff>342900</xdr:colOff>
      <xdr:row>20</xdr:row>
      <xdr:rowOff>95250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04A6F76-E60D-4B6B-9109-77D4F91F52E5}"/>
            </a:ext>
          </a:extLst>
        </xdr:cNvPr>
        <xdr:cNvSpPr txBox="1"/>
      </xdr:nvSpPr>
      <xdr:spPr>
        <a:xfrm>
          <a:off x="76200" y="4667250"/>
          <a:ext cx="11458575" cy="21717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100">
              <a:latin typeface="TH SarabunPSK" panose="020B0500040200020003" pitchFamily="34" charset="-34"/>
              <a:cs typeface="TH SarabunPSK" panose="020B0500040200020003" pitchFamily="34" charset="-34"/>
            </a:rPr>
            <a:t>งบประมาณที่ได้รับจัดสรร</a:t>
          </a:r>
        </a:p>
      </xdr:txBody>
    </xdr:sp>
    <xdr:clientData/>
  </xdr:twoCellAnchor>
  <xdr:twoCellAnchor>
    <xdr:from>
      <xdr:col>0</xdr:col>
      <xdr:colOff>85725</xdr:colOff>
      <xdr:row>22</xdr:row>
      <xdr:rowOff>57150</xdr:rowOff>
    </xdr:from>
    <xdr:to>
      <xdr:col>11</xdr:col>
      <xdr:colOff>476250</xdr:colOff>
      <xdr:row>30</xdr:row>
      <xdr:rowOff>209550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6932F1C0-7638-45B1-9CEC-1BCB3D05B924}"/>
            </a:ext>
          </a:extLst>
        </xdr:cNvPr>
        <xdr:cNvSpPr txBox="1"/>
      </xdr:nvSpPr>
      <xdr:spPr>
        <a:xfrm>
          <a:off x="85725" y="8667750"/>
          <a:ext cx="11582400" cy="25908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th-TH" sz="1100"/>
        </a:p>
      </xdr:txBody>
    </xdr:sp>
    <xdr:clientData/>
  </xdr:twoCellAnchor>
</xdr:wsDr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A511A-A36E-406B-A175-EA360ECE3AD8}">
  <sheetPr>
    <outlinePr summaryBelow="0" summaryRight="0"/>
  </sheetPr>
  <dimension ref="A1:AM1092"/>
  <sheetViews>
    <sheetView zoomScaleNormal="100" workbookViewId="0"/>
  </sheetViews>
  <sheetFormatPr defaultColWidth="12.5703125" defaultRowHeight="15.75" customHeight="1" x14ac:dyDescent="0.2"/>
  <cols>
    <col min="1" max="1" width="7.140625" style="4" customWidth="1"/>
    <col min="2" max="2" width="26.7109375" style="4" customWidth="1"/>
    <col min="3" max="3" width="16.5703125" style="4" customWidth="1"/>
    <col min="4" max="4" width="14" style="4" customWidth="1"/>
    <col min="5" max="5" width="14.5703125" style="4" customWidth="1"/>
    <col min="6" max="8" width="16.42578125" style="4" customWidth="1"/>
    <col min="9" max="9" width="18.7109375" style="87" customWidth="1"/>
    <col min="10" max="10" width="14.140625" style="4" customWidth="1"/>
    <col min="11" max="11" width="22" style="4" customWidth="1"/>
    <col min="12" max="12" width="14.28515625" style="4" bestFit="1" customWidth="1"/>
    <col min="13" max="16384" width="12.5703125" style="4"/>
  </cols>
  <sheetData>
    <row r="1" spans="1:39" ht="23.25" customHeight="1" x14ac:dyDescent="0.2">
      <c r="A1" s="1"/>
      <c r="B1" s="1"/>
      <c r="C1" s="1"/>
      <c r="D1" s="1"/>
      <c r="E1" s="1"/>
      <c r="F1" s="1"/>
      <c r="G1" s="1"/>
      <c r="H1" s="1"/>
      <c r="I1" s="79"/>
      <c r="J1" s="1"/>
      <c r="K1" s="2" t="s">
        <v>0</v>
      </c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</row>
    <row r="2" spans="1:39" ht="23.25" customHeight="1" x14ac:dyDescent="0.2">
      <c r="A2" s="149" t="s">
        <v>306</v>
      </c>
      <c r="B2" s="149"/>
      <c r="C2" s="149"/>
      <c r="D2" s="149"/>
      <c r="E2" s="149"/>
      <c r="F2" s="149"/>
      <c r="G2" s="149"/>
      <c r="H2" s="149"/>
      <c r="I2" s="149"/>
      <c r="J2" s="149"/>
      <c r="K2" s="149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</row>
    <row r="3" spans="1:39" ht="22.5" customHeight="1" x14ac:dyDescent="0.2">
      <c r="A3" s="149" t="s">
        <v>1</v>
      </c>
      <c r="B3" s="153"/>
      <c r="C3" s="153"/>
      <c r="D3" s="153"/>
      <c r="E3" s="153"/>
      <c r="F3" s="153"/>
      <c r="G3" s="153"/>
      <c r="H3" s="153"/>
      <c r="I3" s="153"/>
      <c r="J3" s="153"/>
      <c r="K3" s="15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</row>
    <row r="4" spans="1:39" ht="24" customHeight="1" x14ac:dyDescent="0.2">
      <c r="A4" s="154" t="s">
        <v>307</v>
      </c>
      <c r="B4" s="155"/>
      <c r="C4" s="155"/>
      <c r="D4" s="155"/>
      <c r="E4" s="155"/>
      <c r="F4" s="155"/>
      <c r="G4" s="155"/>
      <c r="H4" s="155"/>
      <c r="I4" s="155"/>
      <c r="J4" s="155"/>
      <c r="K4" s="155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</row>
    <row r="5" spans="1:39" ht="63" customHeight="1" x14ac:dyDescent="0.2">
      <c r="A5" s="174" t="s">
        <v>2</v>
      </c>
      <c r="B5" s="175" t="s">
        <v>164</v>
      </c>
      <c r="C5" s="175" t="s">
        <v>165</v>
      </c>
      <c r="D5" s="175" t="s">
        <v>3</v>
      </c>
      <c r="E5" s="175" t="s">
        <v>166</v>
      </c>
      <c r="F5" s="176" t="s">
        <v>345</v>
      </c>
      <c r="G5" s="177" t="s">
        <v>346</v>
      </c>
      <c r="H5" s="178" t="s">
        <v>347</v>
      </c>
      <c r="I5" s="178" t="s">
        <v>348</v>
      </c>
      <c r="J5" s="179" t="s">
        <v>167</v>
      </c>
      <c r="K5" s="179" t="s">
        <v>168</v>
      </c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</row>
    <row r="6" spans="1:39" ht="20.25" customHeight="1" x14ac:dyDescent="0.2">
      <c r="A6" s="157">
        <v>1</v>
      </c>
      <c r="B6" s="65" t="s">
        <v>255</v>
      </c>
      <c r="C6" s="156" t="s">
        <v>50</v>
      </c>
      <c r="D6" s="156" t="s">
        <v>50</v>
      </c>
      <c r="E6" s="158" t="s">
        <v>51</v>
      </c>
      <c r="F6" s="152" t="s">
        <v>179</v>
      </c>
      <c r="G6" s="156">
        <v>909699.95</v>
      </c>
      <c r="H6" s="152" t="s">
        <v>94</v>
      </c>
      <c r="I6" s="151" t="s">
        <v>52</v>
      </c>
      <c r="J6" s="142" t="s">
        <v>5</v>
      </c>
      <c r="K6" s="150" t="s">
        <v>266</v>
      </c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</row>
    <row r="7" spans="1:39" ht="20.25" customHeight="1" x14ac:dyDescent="0.2">
      <c r="A7" s="128"/>
      <c r="B7" s="62" t="s">
        <v>256</v>
      </c>
      <c r="C7" s="133"/>
      <c r="D7" s="133"/>
      <c r="E7" s="147"/>
      <c r="F7" s="122"/>
      <c r="G7" s="133"/>
      <c r="H7" s="122"/>
      <c r="I7" s="125"/>
      <c r="J7" s="119"/>
      <c r="K7" s="140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</row>
    <row r="8" spans="1:39" ht="20.25" customHeight="1" x14ac:dyDescent="0.2">
      <c r="A8" s="128"/>
      <c r="B8" s="62" t="s">
        <v>257</v>
      </c>
      <c r="C8" s="133"/>
      <c r="D8" s="133"/>
      <c r="E8" s="147"/>
      <c r="F8" s="123"/>
      <c r="G8" s="134"/>
      <c r="H8" s="122"/>
      <c r="I8" s="125"/>
      <c r="J8" s="119"/>
      <c r="K8" s="140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</row>
    <row r="9" spans="1:39" ht="20.25" customHeight="1" x14ac:dyDescent="0.2">
      <c r="A9" s="128"/>
      <c r="B9" s="62" t="s">
        <v>258</v>
      </c>
      <c r="C9" s="133"/>
      <c r="D9" s="133"/>
      <c r="E9" s="147"/>
      <c r="F9" s="122" t="s">
        <v>94</v>
      </c>
      <c r="G9" s="133">
        <v>909000</v>
      </c>
      <c r="H9" s="122"/>
      <c r="I9" s="125"/>
      <c r="J9" s="119"/>
      <c r="K9" s="140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</row>
    <row r="10" spans="1:39" ht="20.25" customHeight="1" x14ac:dyDescent="0.2">
      <c r="A10" s="128"/>
      <c r="B10" s="62" t="s">
        <v>259</v>
      </c>
      <c r="C10" s="133"/>
      <c r="D10" s="133"/>
      <c r="E10" s="147"/>
      <c r="F10" s="122"/>
      <c r="G10" s="133"/>
      <c r="H10" s="122"/>
      <c r="I10" s="125"/>
      <c r="J10" s="119"/>
      <c r="K10" s="140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</row>
    <row r="11" spans="1:39" ht="20.25" customHeight="1" x14ac:dyDescent="0.2">
      <c r="A11" s="128"/>
      <c r="B11" s="62" t="s">
        <v>260</v>
      </c>
      <c r="C11" s="133"/>
      <c r="D11" s="133"/>
      <c r="E11" s="147"/>
      <c r="F11" s="122"/>
      <c r="G11" s="133"/>
      <c r="H11" s="122"/>
      <c r="I11" s="125"/>
      <c r="J11" s="119"/>
      <c r="K11" s="140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</row>
    <row r="12" spans="1:39" ht="20.25" customHeight="1" x14ac:dyDescent="0.2">
      <c r="A12" s="128"/>
      <c r="B12" s="62" t="s">
        <v>261</v>
      </c>
      <c r="C12" s="133"/>
      <c r="D12" s="133"/>
      <c r="E12" s="147"/>
      <c r="F12" s="123"/>
      <c r="G12" s="134"/>
      <c r="H12" s="122"/>
      <c r="I12" s="125"/>
      <c r="J12" s="119"/>
      <c r="K12" s="140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</row>
    <row r="13" spans="1:39" ht="20.25" customHeight="1" x14ac:dyDescent="0.2">
      <c r="A13" s="128"/>
      <c r="B13" s="62" t="s">
        <v>262</v>
      </c>
      <c r="C13" s="133"/>
      <c r="D13" s="133"/>
      <c r="E13" s="147"/>
      <c r="F13" s="135" t="s">
        <v>254</v>
      </c>
      <c r="G13" s="133">
        <v>909500.06</v>
      </c>
      <c r="H13" s="122"/>
      <c r="I13" s="125"/>
      <c r="J13" s="119"/>
      <c r="K13" s="140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</row>
    <row r="14" spans="1:39" ht="20.25" customHeight="1" x14ac:dyDescent="0.2">
      <c r="A14" s="128"/>
      <c r="B14" s="62" t="s">
        <v>263</v>
      </c>
      <c r="C14" s="133"/>
      <c r="D14" s="133"/>
      <c r="E14" s="147"/>
      <c r="F14" s="135"/>
      <c r="G14" s="133"/>
      <c r="H14" s="122"/>
      <c r="I14" s="125"/>
      <c r="J14" s="119"/>
      <c r="K14" s="140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</row>
    <row r="15" spans="1:39" ht="20.25" customHeight="1" x14ac:dyDescent="0.2">
      <c r="A15" s="128"/>
      <c r="B15" s="62" t="s">
        <v>264</v>
      </c>
      <c r="C15" s="133"/>
      <c r="D15" s="133"/>
      <c r="E15" s="147"/>
      <c r="F15" s="135"/>
      <c r="G15" s="133"/>
      <c r="H15" s="122"/>
      <c r="I15" s="125"/>
      <c r="J15" s="119"/>
      <c r="K15" s="140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</row>
    <row r="16" spans="1:39" ht="20.25" customHeight="1" x14ac:dyDescent="0.2">
      <c r="A16" s="129"/>
      <c r="B16" s="63" t="s">
        <v>265</v>
      </c>
      <c r="C16" s="134"/>
      <c r="D16" s="134"/>
      <c r="E16" s="148"/>
      <c r="F16" s="138"/>
      <c r="G16" s="134"/>
      <c r="H16" s="123"/>
      <c r="I16" s="126"/>
      <c r="J16" s="120"/>
      <c r="K16" s="141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</row>
    <row r="17" spans="1:39" ht="20.25" customHeight="1" x14ac:dyDescent="0.2">
      <c r="A17" s="127">
        <v>2</v>
      </c>
      <c r="B17" s="64" t="s">
        <v>255</v>
      </c>
      <c r="C17" s="136" t="s">
        <v>53</v>
      </c>
      <c r="D17" s="136" t="s">
        <v>53</v>
      </c>
      <c r="E17" s="146" t="s">
        <v>51</v>
      </c>
      <c r="F17" s="152" t="s">
        <v>179</v>
      </c>
      <c r="G17" s="130">
        <v>1329699.9099999999</v>
      </c>
      <c r="H17" s="137" t="s">
        <v>94</v>
      </c>
      <c r="I17" s="143" t="s">
        <v>54</v>
      </c>
      <c r="J17" s="142" t="s">
        <v>5</v>
      </c>
      <c r="K17" s="139" t="s">
        <v>271</v>
      </c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</row>
    <row r="18" spans="1:39" ht="20.25" customHeight="1" x14ac:dyDescent="0.2">
      <c r="A18" s="128"/>
      <c r="B18" s="52" t="s">
        <v>256</v>
      </c>
      <c r="C18" s="133"/>
      <c r="D18" s="133"/>
      <c r="E18" s="147"/>
      <c r="F18" s="122"/>
      <c r="G18" s="131"/>
      <c r="H18" s="135"/>
      <c r="I18" s="144"/>
      <c r="J18" s="119"/>
      <c r="K18" s="140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</row>
    <row r="19" spans="1:39" ht="20.25" customHeight="1" x14ac:dyDescent="0.2">
      <c r="A19" s="128"/>
      <c r="B19" s="52" t="s">
        <v>257</v>
      </c>
      <c r="C19" s="133"/>
      <c r="D19" s="133"/>
      <c r="E19" s="147"/>
      <c r="F19" s="123"/>
      <c r="G19" s="132"/>
      <c r="H19" s="135"/>
      <c r="I19" s="144"/>
      <c r="J19" s="119"/>
      <c r="K19" s="140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</row>
    <row r="20" spans="1:39" ht="20.25" customHeight="1" x14ac:dyDescent="0.2">
      <c r="A20" s="128"/>
      <c r="B20" s="52" t="s">
        <v>258</v>
      </c>
      <c r="C20" s="133"/>
      <c r="D20" s="133"/>
      <c r="E20" s="147"/>
      <c r="F20" s="122" t="s">
        <v>94</v>
      </c>
      <c r="G20" s="131">
        <v>1328500.04</v>
      </c>
      <c r="H20" s="135"/>
      <c r="I20" s="144"/>
      <c r="J20" s="119"/>
      <c r="K20" s="140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</row>
    <row r="21" spans="1:39" ht="20.25" customHeight="1" x14ac:dyDescent="0.2">
      <c r="A21" s="128"/>
      <c r="B21" s="52" t="s">
        <v>259</v>
      </c>
      <c r="C21" s="133"/>
      <c r="D21" s="133"/>
      <c r="E21" s="147"/>
      <c r="F21" s="122"/>
      <c r="G21" s="131"/>
      <c r="H21" s="135"/>
      <c r="I21" s="144"/>
      <c r="J21" s="119"/>
      <c r="K21" s="140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</row>
    <row r="22" spans="1:39" ht="20.25" customHeight="1" x14ac:dyDescent="0.2">
      <c r="A22" s="128"/>
      <c r="B22" s="52" t="s">
        <v>260</v>
      </c>
      <c r="C22" s="133"/>
      <c r="D22" s="133"/>
      <c r="E22" s="147"/>
      <c r="F22" s="122"/>
      <c r="G22" s="131"/>
      <c r="H22" s="135"/>
      <c r="I22" s="144"/>
      <c r="J22" s="119"/>
      <c r="K22" s="140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</row>
    <row r="23" spans="1:39" ht="20.25" customHeight="1" x14ac:dyDescent="0.2">
      <c r="A23" s="128"/>
      <c r="B23" s="52" t="s">
        <v>267</v>
      </c>
      <c r="C23" s="133"/>
      <c r="D23" s="133"/>
      <c r="E23" s="147"/>
      <c r="F23" s="123"/>
      <c r="G23" s="132"/>
      <c r="H23" s="135"/>
      <c r="I23" s="144"/>
      <c r="J23" s="119"/>
      <c r="K23" s="140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</row>
    <row r="24" spans="1:39" ht="20.25" customHeight="1" x14ac:dyDescent="0.2">
      <c r="A24" s="128"/>
      <c r="B24" s="52" t="s">
        <v>262</v>
      </c>
      <c r="C24" s="133"/>
      <c r="D24" s="133"/>
      <c r="E24" s="147"/>
      <c r="F24" s="122" t="s">
        <v>254</v>
      </c>
      <c r="G24" s="131">
        <v>1329499.8700000001</v>
      </c>
      <c r="H24" s="135"/>
      <c r="I24" s="144"/>
      <c r="J24" s="119"/>
      <c r="K24" s="140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</row>
    <row r="25" spans="1:39" ht="20.25" customHeight="1" x14ac:dyDescent="0.2">
      <c r="A25" s="128"/>
      <c r="B25" s="52" t="s">
        <v>270</v>
      </c>
      <c r="C25" s="133"/>
      <c r="D25" s="133"/>
      <c r="E25" s="147"/>
      <c r="F25" s="122"/>
      <c r="G25" s="131"/>
      <c r="H25" s="135"/>
      <c r="I25" s="144"/>
      <c r="J25" s="119"/>
      <c r="K25" s="140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</row>
    <row r="26" spans="1:39" ht="20.25" customHeight="1" x14ac:dyDescent="0.2">
      <c r="A26" s="128"/>
      <c r="B26" s="52" t="s">
        <v>269</v>
      </c>
      <c r="C26" s="133"/>
      <c r="D26" s="133"/>
      <c r="E26" s="147"/>
      <c r="F26" s="122"/>
      <c r="G26" s="131"/>
      <c r="H26" s="135"/>
      <c r="I26" s="144"/>
      <c r="J26" s="119"/>
      <c r="K26" s="140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</row>
    <row r="27" spans="1:39" ht="20.25" customHeight="1" x14ac:dyDescent="0.2">
      <c r="A27" s="129"/>
      <c r="B27" s="53" t="s">
        <v>268</v>
      </c>
      <c r="C27" s="134"/>
      <c r="D27" s="134"/>
      <c r="E27" s="148"/>
      <c r="F27" s="123"/>
      <c r="G27" s="132"/>
      <c r="H27" s="138"/>
      <c r="I27" s="145"/>
      <c r="J27" s="120"/>
      <c r="K27" s="141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</row>
    <row r="28" spans="1:39" ht="20.25" customHeight="1" x14ac:dyDescent="0.2">
      <c r="A28" s="127">
        <v>3</v>
      </c>
      <c r="B28" s="64" t="s">
        <v>255</v>
      </c>
      <c r="C28" s="136" t="s">
        <v>55</v>
      </c>
      <c r="D28" s="136" t="s">
        <v>55</v>
      </c>
      <c r="E28" s="146" t="s">
        <v>51</v>
      </c>
      <c r="F28" s="121" t="s">
        <v>179</v>
      </c>
      <c r="G28" s="136">
        <v>629700.02</v>
      </c>
      <c r="H28" s="121" t="s">
        <v>94</v>
      </c>
      <c r="I28" s="143" t="s">
        <v>56</v>
      </c>
      <c r="J28" s="137" t="s">
        <v>5</v>
      </c>
      <c r="K28" s="139" t="s">
        <v>272</v>
      </c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</row>
    <row r="29" spans="1:39" ht="20.25" customHeight="1" x14ac:dyDescent="0.2">
      <c r="A29" s="128"/>
      <c r="B29" s="52" t="s">
        <v>256</v>
      </c>
      <c r="C29" s="133"/>
      <c r="D29" s="133"/>
      <c r="E29" s="147"/>
      <c r="F29" s="122"/>
      <c r="G29" s="133"/>
      <c r="H29" s="122"/>
      <c r="I29" s="144"/>
      <c r="J29" s="135"/>
      <c r="K29" s="140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</row>
    <row r="30" spans="1:39" ht="20.25" customHeight="1" x14ac:dyDescent="0.2">
      <c r="A30" s="128"/>
      <c r="B30" s="52" t="s">
        <v>257</v>
      </c>
      <c r="C30" s="133"/>
      <c r="D30" s="133"/>
      <c r="E30" s="147"/>
      <c r="F30" s="123"/>
      <c r="G30" s="134"/>
      <c r="H30" s="122"/>
      <c r="I30" s="144"/>
      <c r="J30" s="135"/>
      <c r="K30" s="140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</row>
    <row r="31" spans="1:39" ht="20.25" customHeight="1" x14ac:dyDescent="0.2">
      <c r="A31" s="128"/>
      <c r="B31" s="52" t="s">
        <v>258</v>
      </c>
      <c r="C31" s="133"/>
      <c r="D31" s="133"/>
      <c r="E31" s="147"/>
      <c r="F31" s="122" t="s">
        <v>94</v>
      </c>
      <c r="G31" s="133">
        <v>629000.01</v>
      </c>
      <c r="H31" s="122"/>
      <c r="I31" s="144"/>
      <c r="J31" s="135"/>
      <c r="K31" s="140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</row>
    <row r="32" spans="1:39" ht="20.25" customHeight="1" x14ac:dyDescent="0.2">
      <c r="A32" s="128"/>
      <c r="B32" s="52" t="s">
        <v>259</v>
      </c>
      <c r="C32" s="133"/>
      <c r="D32" s="133"/>
      <c r="E32" s="147"/>
      <c r="F32" s="122"/>
      <c r="G32" s="133"/>
      <c r="H32" s="122"/>
      <c r="I32" s="144"/>
      <c r="J32" s="135"/>
      <c r="K32" s="140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</row>
    <row r="33" spans="1:39" ht="20.25" customHeight="1" x14ac:dyDescent="0.2">
      <c r="A33" s="128"/>
      <c r="B33" s="52" t="s">
        <v>260</v>
      </c>
      <c r="C33" s="133"/>
      <c r="D33" s="133"/>
      <c r="E33" s="147"/>
      <c r="F33" s="122"/>
      <c r="G33" s="133"/>
      <c r="H33" s="122"/>
      <c r="I33" s="144"/>
      <c r="J33" s="135"/>
      <c r="K33" s="140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</row>
    <row r="34" spans="1:39" ht="20.25" customHeight="1" x14ac:dyDescent="0.2">
      <c r="A34" s="128"/>
      <c r="B34" s="52" t="s">
        <v>273</v>
      </c>
      <c r="C34" s="133"/>
      <c r="D34" s="133"/>
      <c r="E34" s="147"/>
      <c r="F34" s="123"/>
      <c r="G34" s="134"/>
      <c r="H34" s="122"/>
      <c r="I34" s="144"/>
      <c r="J34" s="135"/>
      <c r="K34" s="140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</row>
    <row r="35" spans="1:39" ht="20.25" customHeight="1" x14ac:dyDescent="0.2">
      <c r="A35" s="128"/>
      <c r="B35" s="52" t="s">
        <v>274</v>
      </c>
      <c r="C35" s="133"/>
      <c r="D35" s="133"/>
      <c r="E35" s="147"/>
      <c r="F35" s="135" t="s">
        <v>254</v>
      </c>
      <c r="G35" s="133">
        <v>629500</v>
      </c>
      <c r="H35" s="122"/>
      <c r="I35" s="144"/>
      <c r="J35" s="135"/>
      <c r="K35" s="140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</row>
    <row r="36" spans="1:39" ht="20.25" customHeight="1" x14ac:dyDescent="0.2">
      <c r="A36" s="128"/>
      <c r="B36" s="52" t="s">
        <v>277</v>
      </c>
      <c r="C36" s="133"/>
      <c r="D36" s="133"/>
      <c r="E36" s="147"/>
      <c r="F36" s="135"/>
      <c r="G36" s="133"/>
      <c r="H36" s="122"/>
      <c r="I36" s="144"/>
      <c r="J36" s="135"/>
      <c r="K36" s="140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</row>
    <row r="37" spans="1:39" ht="20.25" customHeight="1" x14ac:dyDescent="0.2">
      <c r="A37" s="128"/>
      <c r="B37" s="52" t="s">
        <v>276</v>
      </c>
      <c r="C37" s="133"/>
      <c r="D37" s="133"/>
      <c r="E37" s="147"/>
      <c r="F37" s="135"/>
      <c r="G37" s="133"/>
      <c r="H37" s="122"/>
      <c r="I37" s="144"/>
      <c r="J37" s="135"/>
      <c r="K37" s="140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</row>
    <row r="38" spans="1:39" ht="20.25" customHeight="1" x14ac:dyDescent="0.2">
      <c r="A38" s="129"/>
      <c r="B38" s="53" t="s">
        <v>275</v>
      </c>
      <c r="C38" s="134"/>
      <c r="D38" s="134"/>
      <c r="E38" s="148"/>
      <c r="F38" s="138"/>
      <c r="G38" s="134"/>
      <c r="H38" s="123"/>
      <c r="I38" s="145"/>
      <c r="J38" s="138"/>
      <c r="K38" s="141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</row>
    <row r="39" spans="1:39" ht="20.25" customHeight="1" x14ac:dyDescent="0.2">
      <c r="A39" s="127">
        <v>4</v>
      </c>
      <c r="B39" s="42" t="s">
        <v>255</v>
      </c>
      <c r="C39" s="130" t="s">
        <v>57</v>
      </c>
      <c r="D39" s="130" t="s">
        <v>57</v>
      </c>
      <c r="E39" s="127" t="s">
        <v>51</v>
      </c>
      <c r="F39" s="121" t="s">
        <v>179</v>
      </c>
      <c r="G39" s="136">
        <v>1119700.04</v>
      </c>
      <c r="H39" s="121" t="s">
        <v>94</v>
      </c>
      <c r="I39" s="124" t="s">
        <v>58</v>
      </c>
      <c r="J39" s="121" t="s">
        <v>5</v>
      </c>
      <c r="K39" s="118" t="s">
        <v>278</v>
      </c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</row>
    <row r="40" spans="1:39" ht="20.25" customHeight="1" x14ac:dyDescent="0.2">
      <c r="A40" s="128"/>
      <c r="B40" s="40" t="s">
        <v>256</v>
      </c>
      <c r="C40" s="131"/>
      <c r="D40" s="131"/>
      <c r="E40" s="128"/>
      <c r="F40" s="122"/>
      <c r="G40" s="133"/>
      <c r="H40" s="122"/>
      <c r="I40" s="125"/>
      <c r="J40" s="122"/>
      <c r="K40" s="119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</row>
    <row r="41" spans="1:39" ht="20.25" customHeight="1" x14ac:dyDescent="0.2">
      <c r="A41" s="128"/>
      <c r="B41" s="40" t="s">
        <v>257</v>
      </c>
      <c r="C41" s="131"/>
      <c r="D41" s="131"/>
      <c r="E41" s="128"/>
      <c r="F41" s="123"/>
      <c r="G41" s="134"/>
      <c r="H41" s="122"/>
      <c r="I41" s="125"/>
      <c r="J41" s="122"/>
      <c r="K41" s="119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</row>
    <row r="42" spans="1:39" ht="20.25" customHeight="1" x14ac:dyDescent="0.2">
      <c r="A42" s="128"/>
      <c r="B42" s="40" t="s">
        <v>258</v>
      </c>
      <c r="C42" s="131"/>
      <c r="D42" s="131"/>
      <c r="E42" s="128"/>
      <c r="F42" s="122" t="s">
        <v>94</v>
      </c>
      <c r="G42" s="133">
        <v>1118499.93</v>
      </c>
      <c r="H42" s="122"/>
      <c r="I42" s="125"/>
      <c r="J42" s="122"/>
      <c r="K42" s="119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</row>
    <row r="43" spans="1:39" ht="20.25" customHeight="1" x14ac:dyDescent="0.2">
      <c r="A43" s="128"/>
      <c r="B43" s="40" t="s">
        <v>259</v>
      </c>
      <c r="C43" s="131"/>
      <c r="D43" s="131"/>
      <c r="E43" s="128"/>
      <c r="F43" s="122"/>
      <c r="G43" s="133"/>
      <c r="H43" s="122"/>
      <c r="I43" s="125"/>
      <c r="J43" s="122"/>
      <c r="K43" s="119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</row>
    <row r="44" spans="1:39" ht="20.25" customHeight="1" x14ac:dyDescent="0.2">
      <c r="A44" s="128"/>
      <c r="B44" s="40" t="s">
        <v>260</v>
      </c>
      <c r="C44" s="131"/>
      <c r="D44" s="131"/>
      <c r="E44" s="128"/>
      <c r="F44" s="122"/>
      <c r="G44" s="133"/>
      <c r="H44" s="122"/>
      <c r="I44" s="125"/>
      <c r="J44" s="122"/>
      <c r="K44" s="119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</row>
    <row r="45" spans="1:39" ht="20.25" customHeight="1" x14ac:dyDescent="0.2">
      <c r="A45" s="128"/>
      <c r="B45" s="40" t="s">
        <v>279</v>
      </c>
      <c r="C45" s="131"/>
      <c r="D45" s="131"/>
      <c r="E45" s="128"/>
      <c r="F45" s="123"/>
      <c r="G45" s="134"/>
      <c r="H45" s="122"/>
      <c r="I45" s="125"/>
      <c r="J45" s="122"/>
      <c r="K45" s="119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</row>
    <row r="46" spans="1:39" ht="20.25" customHeight="1" x14ac:dyDescent="0.2">
      <c r="A46" s="128"/>
      <c r="B46" s="40" t="s">
        <v>262</v>
      </c>
      <c r="C46" s="131"/>
      <c r="D46" s="131"/>
      <c r="E46" s="128"/>
      <c r="F46" s="122" t="s">
        <v>254</v>
      </c>
      <c r="G46" s="133">
        <v>1119500.08</v>
      </c>
      <c r="H46" s="122"/>
      <c r="I46" s="125"/>
      <c r="J46" s="122"/>
      <c r="K46" s="119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</row>
    <row r="47" spans="1:39" ht="20.25" customHeight="1" x14ac:dyDescent="0.2">
      <c r="A47" s="128"/>
      <c r="B47" s="40" t="s">
        <v>280</v>
      </c>
      <c r="C47" s="131"/>
      <c r="D47" s="131"/>
      <c r="E47" s="128"/>
      <c r="F47" s="122"/>
      <c r="G47" s="133"/>
      <c r="H47" s="122"/>
      <c r="I47" s="125"/>
      <c r="J47" s="122"/>
      <c r="K47" s="119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</row>
    <row r="48" spans="1:39" ht="20.25" customHeight="1" x14ac:dyDescent="0.2">
      <c r="A48" s="128"/>
      <c r="B48" s="40" t="s">
        <v>281</v>
      </c>
      <c r="C48" s="131"/>
      <c r="D48" s="131"/>
      <c r="E48" s="128"/>
      <c r="F48" s="122"/>
      <c r="G48" s="133"/>
      <c r="H48" s="122"/>
      <c r="I48" s="125"/>
      <c r="J48" s="122"/>
      <c r="K48" s="119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</row>
    <row r="49" spans="1:39" ht="20.25" customHeight="1" x14ac:dyDescent="0.2">
      <c r="A49" s="129"/>
      <c r="B49" s="53" t="s">
        <v>180</v>
      </c>
      <c r="C49" s="132"/>
      <c r="D49" s="132"/>
      <c r="E49" s="129"/>
      <c r="F49" s="123"/>
      <c r="G49" s="134"/>
      <c r="H49" s="123"/>
      <c r="I49" s="126"/>
      <c r="J49" s="123"/>
      <c r="K49" s="120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</row>
    <row r="50" spans="1:39" ht="20.25" customHeight="1" x14ac:dyDescent="0.2">
      <c r="A50" s="127">
        <v>5</v>
      </c>
      <c r="B50" s="42" t="s">
        <v>255</v>
      </c>
      <c r="C50" s="130" t="s">
        <v>59</v>
      </c>
      <c r="D50" s="130" t="s">
        <v>59</v>
      </c>
      <c r="E50" s="127" t="s">
        <v>51</v>
      </c>
      <c r="F50" s="121" t="s">
        <v>179</v>
      </c>
      <c r="G50" s="136">
        <v>839700.05</v>
      </c>
      <c r="H50" s="121" t="s">
        <v>94</v>
      </c>
      <c r="I50" s="124" t="s">
        <v>60</v>
      </c>
      <c r="J50" s="121" t="s">
        <v>5</v>
      </c>
      <c r="K50" s="118" t="s">
        <v>282</v>
      </c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</row>
    <row r="51" spans="1:39" ht="20.25" customHeight="1" x14ac:dyDescent="0.2">
      <c r="A51" s="128"/>
      <c r="B51" s="40" t="s">
        <v>256</v>
      </c>
      <c r="C51" s="131"/>
      <c r="D51" s="131"/>
      <c r="E51" s="128"/>
      <c r="F51" s="122"/>
      <c r="G51" s="133"/>
      <c r="H51" s="122"/>
      <c r="I51" s="125"/>
      <c r="J51" s="122"/>
      <c r="K51" s="119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</row>
    <row r="52" spans="1:39" ht="20.25" customHeight="1" x14ac:dyDescent="0.2">
      <c r="A52" s="128"/>
      <c r="B52" s="40" t="s">
        <v>257</v>
      </c>
      <c r="C52" s="131"/>
      <c r="D52" s="131"/>
      <c r="E52" s="128"/>
      <c r="F52" s="123"/>
      <c r="G52" s="134"/>
      <c r="H52" s="122"/>
      <c r="I52" s="125"/>
      <c r="J52" s="122"/>
      <c r="K52" s="119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</row>
    <row r="53" spans="1:39" ht="20.25" customHeight="1" x14ac:dyDescent="0.2">
      <c r="A53" s="128"/>
      <c r="B53" s="40" t="s">
        <v>258</v>
      </c>
      <c r="C53" s="131"/>
      <c r="D53" s="131"/>
      <c r="E53" s="128"/>
      <c r="F53" s="122" t="s">
        <v>94</v>
      </c>
      <c r="G53" s="133">
        <v>839000.01</v>
      </c>
      <c r="H53" s="122"/>
      <c r="I53" s="125"/>
      <c r="J53" s="122"/>
      <c r="K53" s="119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</row>
    <row r="54" spans="1:39" ht="20.25" customHeight="1" x14ac:dyDescent="0.2">
      <c r="A54" s="128"/>
      <c r="B54" s="40" t="s">
        <v>259</v>
      </c>
      <c r="C54" s="131"/>
      <c r="D54" s="131"/>
      <c r="E54" s="128"/>
      <c r="F54" s="122"/>
      <c r="G54" s="133"/>
      <c r="H54" s="122"/>
      <c r="I54" s="125"/>
      <c r="J54" s="122"/>
      <c r="K54" s="119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</row>
    <row r="55" spans="1:39" ht="20.25" customHeight="1" x14ac:dyDescent="0.2">
      <c r="A55" s="128"/>
      <c r="B55" s="40" t="s">
        <v>260</v>
      </c>
      <c r="C55" s="131"/>
      <c r="D55" s="131"/>
      <c r="E55" s="128"/>
      <c r="F55" s="122"/>
      <c r="G55" s="133"/>
      <c r="H55" s="122"/>
      <c r="I55" s="125"/>
      <c r="J55" s="122"/>
      <c r="K55" s="119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</row>
    <row r="56" spans="1:39" ht="20.25" customHeight="1" x14ac:dyDescent="0.2">
      <c r="A56" s="128"/>
      <c r="B56" s="40" t="s">
        <v>283</v>
      </c>
      <c r="C56" s="131"/>
      <c r="D56" s="131"/>
      <c r="E56" s="128"/>
      <c r="F56" s="123"/>
      <c r="G56" s="134"/>
      <c r="H56" s="122"/>
      <c r="I56" s="125"/>
      <c r="J56" s="122"/>
      <c r="K56" s="119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</row>
    <row r="57" spans="1:39" ht="20.25" customHeight="1" x14ac:dyDescent="0.2">
      <c r="A57" s="128"/>
      <c r="B57" s="40" t="s">
        <v>262</v>
      </c>
      <c r="C57" s="131"/>
      <c r="D57" s="131"/>
      <c r="E57" s="128"/>
      <c r="F57" s="135" t="s">
        <v>254</v>
      </c>
      <c r="G57" s="133">
        <v>839500</v>
      </c>
      <c r="H57" s="122"/>
      <c r="I57" s="125"/>
      <c r="J57" s="122"/>
      <c r="K57" s="119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</row>
    <row r="58" spans="1:39" ht="20.25" customHeight="1" x14ac:dyDescent="0.2">
      <c r="A58" s="128"/>
      <c r="B58" s="40" t="s">
        <v>284</v>
      </c>
      <c r="C58" s="131"/>
      <c r="D58" s="131"/>
      <c r="E58" s="128"/>
      <c r="F58" s="135"/>
      <c r="G58" s="133"/>
      <c r="H58" s="122"/>
      <c r="I58" s="125"/>
      <c r="J58" s="122"/>
      <c r="K58" s="119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</row>
    <row r="59" spans="1:39" ht="20.25" customHeight="1" x14ac:dyDescent="0.2">
      <c r="A59" s="128"/>
      <c r="B59" s="40" t="s">
        <v>285</v>
      </c>
      <c r="C59" s="131"/>
      <c r="D59" s="131"/>
      <c r="E59" s="128"/>
      <c r="F59" s="135"/>
      <c r="G59" s="133"/>
      <c r="H59" s="122"/>
      <c r="I59" s="125"/>
      <c r="J59" s="122"/>
      <c r="K59" s="119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</row>
    <row r="60" spans="1:39" ht="20.25" customHeight="1" x14ac:dyDescent="0.2">
      <c r="A60" s="129"/>
      <c r="B60" s="41" t="s">
        <v>268</v>
      </c>
      <c r="C60" s="132"/>
      <c r="D60" s="132"/>
      <c r="E60" s="129"/>
      <c r="F60" s="138"/>
      <c r="G60" s="134"/>
      <c r="H60" s="123"/>
      <c r="I60" s="126"/>
      <c r="J60" s="123"/>
      <c r="K60" s="120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</row>
    <row r="61" spans="1:39" ht="20.25" customHeight="1" x14ac:dyDescent="0.2">
      <c r="A61" s="127">
        <v>6</v>
      </c>
      <c r="B61" s="42" t="s">
        <v>255</v>
      </c>
      <c r="C61" s="130" t="s">
        <v>59</v>
      </c>
      <c r="D61" s="130" t="s">
        <v>59</v>
      </c>
      <c r="E61" s="127" t="s">
        <v>51</v>
      </c>
      <c r="F61" s="121" t="s">
        <v>179</v>
      </c>
      <c r="G61" s="136">
        <v>839700.05</v>
      </c>
      <c r="H61" s="121" t="s">
        <v>94</v>
      </c>
      <c r="I61" s="124" t="s">
        <v>60</v>
      </c>
      <c r="J61" s="121" t="s">
        <v>5</v>
      </c>
      <c r="K61" s="118" t="s">
        <v>286</v>
      </c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</row>
    <row r="62" spans="1:39" ht="20.25" customHeight="1" x14ac:dyDescent="0.2">
      <c r="A62" s="128"/>
      <c r="B62" s="40" t="s">
        <v>256</v>
      </c>
      <c r="C62" s="131"/>
      <c r="D62" s="131"/>
      <c r="E62" s="128"/>
      <c r="F62" s="122"/>
      <c r="G62" s="133"/>
      <c r="H62" s="122"/>
      <c r="I62" s="125"/>
      <c r="J62" s="122"/>
      <c r="K62" s="119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</row>
    <row r="63" spans="1:39" ht="20.25" customHeight="1" x14ac:dyDescent="0.2">
      <c r="A63" s="128"/>
      <c r="B63" s="40" t="s">
        <v>257</v>
      </c>
      <c r="C63" s="131"/>
      <c r="D63" s="131"/>
      <c r="E63" s="128"/>
      <c r="F63" s="123"/>
      <c r="G63" s="134"/>
      <c r="H63" s="122"/>
      <c r="I63" s="125"/>
      <c r="J63" s="122"/>
      <c r="K63" s="119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</row>
    <row r="64" spans="1:39" ht="20.25" customHeight="1" x14ac:dyDescent="0.2">
      <c r="A64" s="128"/>
      <c r="B64" s="40" t="s">
        <v>258</v>
      </c>
      <c r="C64" s="131"/>
      <c r="D64" s="131"/>
      <c r="E64" s="128"/>
      <c r="F64" s="122" t="s">
        <v>94</v>
      </c>
      <c r="G64" s="133">
        <v>839000.01</v>
      </c>
      <c r="H64" s="122"/>
      <c r="I64" s="125"/>
      <c r="J64" s="122"/>
      <c r="K64" s="119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</row>
    <row r="65" spans="1:39" ht="20.25" customHeight="1" x14ac:dyDescent="0.2">
      <c r="A65" s="128"/>
      <c r="B65" s="40" t="s">
        <v>259</v>
      </c>
      <c r="C65" s="131"/>
      <c r="D65" s="131"/>
      <c r="E65" s="128"/>
      <c r="F65" s="122"/>
      <c r="G65" s="133"/>
      <c r="H65" s="122"/>
      <c r="I65" s="125"/>
      <c r="J65" s="122"/>
      <c r="K65" s="119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</row>
    <row r="66" spans="1:39" ht="20.25" customHeight="1" x14ac:dyDescent="0.2">
      <c r="A66" s="128"/>
      <c r="B66" s="40" t="s">
        <v>260</v>
      </c>
      <c r="C66" s="131"/>
      <c r="D66" s="131"/>
      <c r="E66" s="128"/>
      <c r="F66" s="122"/>
      <c r="G66" s="133"/>
      <c r="H66" s="122"/>
      <c r="I66" s="125"/>
      <c r="J66" s="122"/>
      <c r="K66" s="119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</row>
    <row r="67" spans="1:39" ht="20.25" customHeight="1" x14ac:dyDescent="0.2">
      <c r="A67" s="128"/>
      <c r="B67" s="40" t="s">
        <v>283</v>
      </c>
      <c r="C67" s="131"/>
      <c r="D67" s="131"/>
      <c r="E67" s="128"/>
      <c r="F67" s="123"/>
      <c r="G67" s="134"/>
      <c r="H67" s="122"/>
      <c r="I67" s="125"/>
      <c r="J67" s="122"/>
      <c r="K67" s="119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</row>
    <row r="68" spans="1:39" ht="20.25" customHeight="1" x14ac:dyDescent="0.2">
      <c r="A68" s="128"/>
      <c r="B68" s="40" t="s">
        <v>262</v>
      </c>
      <c r="C68" s="131"/>
      <c r="D68" s="131"/>
      <c r="E68" s="128"/>
      <c r="F68" s="135" t="s">
        <v>254</v>
      </c>
      <c r="G68" s="133">
        <v>839500</v>
      </c>
      <c r="H68" s="122"/>
      <c r="I68" s="125"/>
      <c r="J68" s="122"/>
      <c r="K68" s="119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</row>
    <row r="69" spans="1:39" ht="20.25" customHeight="1" x14ac:dyDescent="0.2">
      <c r="A69" s="128"/>
      <c r="B69" s="40" t="s">
        <v>287</v>
      </c>
      <c r="C69" s="131"/>
      <c r="D69" s="131"/>
      <c r="E69" s="128"/>
      <c r="F69" s="135"/>
      <c r="G69" s="133"/>
      <c r="H69" s="122"/>
      <c r="I69" s="125"/>
      <c r="J69" s="122"/>
      <c r="K69" s="119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</row>
    <row r="70" spans="1:39" ht="20.25" customHeight="1" x14ac:dyDescent="0.2">
      <c r="A70" s="128"/>
      <c r="B70" s="40" t="s">
        <v>269</v>
      </c>
      <c r="C70" s="131"/>
      <c r="D70" s="131"/>
      <c r="E70" s="128"/>
      <c r="F70" s="135"/>
      <c r="G70" s="133"/>
      <c r="H70" s="122"/>
      <c r="I70" s="125"/>
      <c r="J70" s="122"/>
      <c r="K70" s="119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</row>
    <row r="71" spans="1:39" ht="20.25" customHeight="1" x14ac:dyDescent="0.2">
      <c r="A71" s="129"/>
      <c r="B71" s="41" t="s">
        <v>268</v>
      </c>
      <c r="C71" s="132"/>
      <c r="D71" s="132"/>
      <c r="E71" s="129"/>
      <c r="F71" s="138"/>
      <c r="G71" s="134"/>
      <c r="H71" s="123"/>
      <c r="I71" s="126"/>
      <c r="J71" s="123"/>
      <c r="K71" s="120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</row>
    <row r="72" spans="1:39" ht="20.25" customHeight="1" x14ac:dyDescent="0.2">
      <c r="A72" s="127">
        <v>7</v>
      </c>
      <c r="B72" s="42" t="s">
        <v>255</v>
      </c>
      <c r="C72" s="130" t="s">
        <v>61</v>
      </c>
      <c r="D72" s="130" t="s">
        <v>61</v>
      </c>
      <c r="E72" s="127" t="s">
        <v>51</v>
      </c>
      <c r="F72" s="121" t="s">
        <v>179</v>
      </c>
      <c r="G72" s="136">
        <v>1469700.01</v>
      </c>
      <c r="H72" s="121" t="s">
        <v>94</v>
      </c>
      <c r="I72" s="124" t="s">
        <v>62</v>
      </c>
      <c r="J72" s="121" t="s">
        <v>5</v>
      </c>
      <c r="K72" s="118" t="s">
        <v>288</v>
      </c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</row>
    <row r="73" spans="1:39" ht="20.25" customHeight="1" x14ac:dyDescent="0.2">
      <c r="A73" s="128"/>
      <c r="B73" s="40" t="s">
        <v>256</v>
      </c>
      <c r="C73" s="131"/>
      <c r="D73" s="131"/>
      <c r="E73" s="128"/>
      <c r="F73" s="122"/>
      <c r="G73" s="133"/>
      <c r="H73" s="122"/>
      <c r="I73" s="125"/>
      <c r="J73" s="122"/>
      <c r="K73" s="119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</row>
    <row r="74" spans="1:39" ht="20.25" customHeight="1" x14ac:dyDescent="0.2">
      <c r="A74" s="128"/>
      <c r="B74" s="40" t="s">
        <v>257</v>
      </c>
      <c r="C74" s="131"/>
      <c r="D74" s="131"/>
      <c r="E74" s="128"/>
      <c r="F74" s="123"/>
      <c r="G74" s="134"/>
      <c r="H74" s="122"/>
      <c r="I74" s="125"/>
      <c r="J74" s="122"/>
      <c r="K74" s="119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</row>
    <row r="75" spans="1:39" ht="20.25" customHeight="1" x14ac:dyDescent="0.2">
      <c r="A75" s="128"/>
      <c r="B75" s="40" t="s">
        <v>258</v>
      </c>
      <c r="C75" s="131"/>
      <c r="D75" s="131"/>
      <c r="E75" s="128"/>
      <c r="F75" s="122" t="s">
        <v>94</v>
      </c>
      <c r="G75" s="133">
        <v>1468500.11</v>
      </c>
      <c r="H75" s="122"/>
      <c r="I75" s="125"/>
      <c r="J75" s="122"/>
      <c r="K75" s="119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</row>
    <row r="76" spans="1:39" ht="20.25" customHeight="1" x14ac:dyDescent="0.2">
      <c r="A76" s="128"/>
      <c r="B76" s="40" t="s">
        <v>259</v>
      </c>
      <c r="C76" s="131"/>
      <c r="D76" s="131"/>
      <c r="E76" s="128"/>
      <c r="F76" s="122"/>
      <c r="G76" s="133"/>
      <c r="H76" s="122"/>
      <c r="I76" s="125"/>
      <c r="J76" s="122"/>
      <c r="K76" s="119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</row>
    <row r="77" spans="1:39" ht="20.25" customHeight="1" x14ac:dyDescent="0.2">
      <c r="A77" s="128"/>
      <c r="B77" s="40" t="s">
        <v>260</v>
      </c>
      <c r="C77" s="131"/>
      <c r="D77" s="131"/>
      <c r="E77" s="128"/>
      <c r="F77" s="122"/>
      <c r="G77" s="133"/>
      <c r="H77" s="122"/>
      <c r="I77" s="125"/>
      <c r="J77" s="122"/>
      <c r="K77" s="119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</row>
    <row r="78" spans="1:39" ht="20.25" customHeight="1" x14ac:dyDescent="0.2">
      <c r="A78" s="128"/>
      <c r="B78" s="40" t="s">
        <v>289</v>
      </c>
      <c r="C78" s="131"/>
      <c r="D78" s="131"/>
      <c r="E78" s="128"/>
      <c r="F78" s="123"/>
      <c r="G78" s="134"/>
      <c r="H78" s="122"/>
      <c r="I78" s="125"/>
      <c r="J78" s="122"/>
      <c r="K78" s="119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</row>
    <row r="79" spans="1:39" ht="20.25" customHeight="1" x14ac:dyDescent="0.2">
      <c r="A79" s="128"/>
      <c r="B79" s="40" t="s">
        <v>262</v>
      </c>
      <c r="C79" s="131"/>
      <c r="D79" s="131"/>
      <c r="E79" s="128"/>
      <c r="F79" s="122" t="s">
        <v>254</v>
      </c>
      <c r="G79" s="133">
        <v>1469499.81</v>
      </c>
      <c r="H79" s="122"/>
      <c r="I79" s="125"/>
      <c r="J79" s="122"/>
      <c r="K79" s="119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</row>
    <row r="80" spans="1:39" ht="20.25" customHeight="1" x14ac:dyDescent="0.2">
      <c r="A80" s="128"/>
      <c r="B80" s="40" t="s">
        <v>290</v>
      </c>
      <c r="C80" s="131"/>
      <c r="D80" s="131"/>
      <c r="E80" s="128"/>
      <c r="F80" s="122"/>
      <c r="G80" s="133"/>
      <c r="H80" s="122"/>
      <c r="I80" s="125"/>
      <c r="J80" s="122"/>
      <c r="K80" s="119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</row>
    <row r="81" spans="1:39" ht="20.25" customHeight="1" x14ac:dyDescent="0.2">
      <c r="A81" s="128"/>
      <c r="B81" s="40" t="s">
        <v>291</v>
      </c>
      <c r="C81" s="131"/>
      <c r="D81" s="131"/>
      <c r="E81" s="128"/>
      <c r="F81" s="122"/>
      <c r="G81" s="133"/>
      <c r="H81" s="122"/>
      <c r="I81" s="125"/>
      <c r="J81" s="122"/>
      <c r="K81" s="119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</row>
    <row r="82" spans="1:39" ht="20.25" customHeight="1" x14ac:dyDescent="0.2">
      <c r="A82" s="129"/>
      <c r="B82" s="53" t="s">
        <v>268</v>
      </c>
      <c r="C82" s="132"/>
      <c r="D82" s="132"/>
      <c r="E82" s="129"/>
      <c r="F82" s="123"/>
      <c r="G82" s="134"/>
      <c r="H82" s="123"/>
      <c r="I82" s="126"/>
      <c r="J82" s="123"/>
      <c r="K82" s="120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</row>
    <row r="83" spans="1:39" ht="240" customHeight="1" x14ac:dyDescent="0.2">
      <c r="A83" s="69">
        <v>8</v>
      </c>
      <c r="B83" s="8" t="s">
        <v>63</v>
      </c>
      <c r="C83" s="9">
        <v>1747635.5</v>
      </c>
      <c r="D83" s="9">
        <v>1747635.5</v>
      </c>
      <c r="E83" s="6" t="s">
        <v>4</v>
      </c>
      <c r="F83" s="10" t="s">
        <v>64</v>
      </c>
      <c r="G83" s="9" t="s">
        <v>65</v>
      </c>
      <c r="H83" s="10" t="s">
        <v>64</v>
      </c>
      <c r="I83" s="80" t="s">
        <v>65</v>
      </c>
      <c r="J83" s="20" t="s">
        <v>170</v>
      </c>
      <c r="K83" s="8" t="s">
        <v>292</v>
      </c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</row>
    <row r="84" spans="1:39" ht="102" customHeight="1" x14ac:dyDescent="0.2">
      <c r="A84" s="19">
        <v>9</v>
      </c>
      <c r="B84" s="66" t="s">
        <v>293</v>
      </c>
      <c r="C84" s="21">
        <v>138600</v>
      </c>
      <c r="D84" s="21">
        <v>138600</v>
      </c>
      <c r="E84" s="22" t="s">
        <v>4</v>
      </c>
      <c r="F84" s="23" t="s">
        <v>107</v>
      </c>
      <c r="G84" s="21">
        <v>138000</v>
      </c>
      <c r="H84" s="23" t="s">
        <v>107</v>
      </c>
      <c r="I84" s="78">
        <v>138000</v>
      </c>
      <c r="J84" s="20" t="s">
        <v>170</v>
      </c>
      <c r="K84" s="20" t="s">
        <v>294</v>
      </c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</row>
    <row r="85" spans="1:39" ht="100.5" customHeight="1" x14ac:dyDescent="0.2">
      <c r="A85" s="67">
        <v>10</v>
      </c>
      <c r="B85" s="68" t="s">
        <v>295</v>
      </c>
      <c r="C85" s="21">
        <v>125100</v>
      </c>
      <c r="D85" s="21">
        <v>125100</v>
      </c>
      <c r="E85" s="22" t="s">
        <v>4</v>
      </c>
      <c r="F85" s="23" t="s">
        <v>107</v>
      </c>
      <c r="G85" s="21">
        <v>125100</v>
      </c>
      <c r="H85" s="23" t="s">
        <v>107</v>
      </c>
      <c r="I85" s="78">
        <v>125100</v>
      </c>
      <c r="J85" s="20" t="s">
        <v>170</v>
      </c>
      <c r="K85" s="20" t="s">
        <v>296</v>
      </c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</row>
    <row r="86" spans="1:39" ht="160.5" customHeight="1" x14ac:dyDescent="0.2">
      <c r="A86" s="67">
        <v>11</v>
      </c>
      <c r="B86" s="68" t="s">
        <v>297</v>
      </c>
      <c r="C86" s="21">
        <v>208500</v>
      </c>
      <c r="D86" s="21">
        <v>208500</v>
      </c>
      <c r="E86" s="22" t="s">
        <v>4</v>
      </c>
      <c r="F86" s="23" t="s">
        <v>107</v>
      </c>
      <c r="G86" s="21">
        <v>208500</v>
      </c>
      <c r="H86" s="23" t="s">
        <v>107</v>
      </c>
      <c r="I86" s="78">
        <v>208500</v>
      </c>
      <c r="J86" s="20" t="s">
        <v>170</v>
      </c>
      <c r="K86" s="20" t="s">
        <v>298</v>
      </c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</row>
    <row r="87" spans="1:39" ht="141" customHeight="1" x14ac:dyDescent="0.2">
      <c r="A87" s="19">
        <v>12</v>
      </c>
      <c r="B87" s="66" t="s">
        <v>299</v>
      </c>
      <c r="C87" s="21">
        <v>138600</v>
      </c>
      <c r="D87" s="21">
        <v>138600</v>
      </c>
      <c r="E87" s="22" t="s">
        <v>4</v>
      </c>
      <c r="F87" s="113" t="s">
        <v>107</v>
      </c>
      <c r="G87" s="9">
        <v>138000</v>
      </c>
      <c r="H87" s="10" t="s">
        <v>107</v>
      </c>
      <c r="I87" s="80">
        <v>138000</v>
      </c>
      <c r="J87" s="8" t="s">
        <v>170</v>
      </c>
      <c r="K87" s="8" t="s">
        <v>300</v>
      </c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</row>
    <row r="88" spans="1:39" ht="102" customHeight="1" x14ac:dyDescent="0.2">
      <c r="A88" s="19">
        <v>13</v>
      </c>
      <c r="B88" s="70" t="s">
        <v>66</v>
      </c>
      <c r="C88" s="71" t="s">
        <v>67</v>
      </c>
      <c r="D88" s="71" t="s">
        <v>67</v>
      </c>
      <c r="E88" s="72" t="s">
        <v>4</v>
      </c>
      <c r="F88" s="109" t="s">
        <v>44</v>
      </c>
      <c r="G88" s="110" t="s">
        <v>68</v>
      </c>
      <c r="H88" s="109" t="s">
        <v>44</v>
      </c>
      <c r="I88" s="111" t="s">
        <v>68</v>
      </c>
      <c r="J88" s="107" t="s">
        <v>170</v>
      </c>
      <c r="K88" s="112" t="s">
        <v>169</v>
      </c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</row>
    <row r="89" spans="1:39" ht="81" customHeight="1" x14ac:dyDescent="0.2">
      <c r="A89" s="19">
        <v>14</v>
      </c>
      <c r="B89" s="29" t="s">
        <v>69</v>
      </c>
      <c r="C89" s="21">
        <v>484500</v>
      </c>
      <c r="D89" s="21" t="s">
        <v>70</v>
      </c>
      <c r="E89" s="22" t="s">
        <v>4</v>
      </c>
      <c r="F89" s="23" t="s">
        <v>71</v>
      </c>
      <c r="G89" s="21" t="s">
        <v>72</v>
      </c>
      <c r="H89" s="23" t="s">
        <v>71</v>
      </c>
      <c r="I89" s="78" t="s">
        <v>72</v>
      </c>
      <c r="J89" s="20" t="s">
        <v>170</v>
      </c>
      <c r="K89" s="20" t="s">
        <v>173</v>
      </c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</row>
    <row r="90" spans="1:39" ht="81" customHeight="1" x14ac:dyDescent="0.2">
      <c r="A90" s="19">
        <v>15</v>
      </c>
      <c r="B90" s="8" t="s">
        <v>73</v>
      </c>
      <c r="C90" s="9" t="s">
        <v>74</v>
      </c>
      <c r="D90" s="9" t="s">
        <v>75</v>
      </c>
      <c r="E90" s="6" t="s">
        <v>4</v>
      </c>
      <c r="F90" s="10" t="s">
        <v>161</v>
      </c>
      <c r="G90" s="9" t="s">
        <v>76</v>
      </c>
      <c r="H90" s="10" t="s">
        <v>161</v>
      </c>
      <c r="I90" s="80" t="s">
        <v>76</v>
      </c>
      <c r="J90" s="8" t="s">
        <v>170</v>
      </c>
      <c r="K90" s="8" t="s">
        <v>174</v>
      </c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</row>
    <row r="91" spans="1:39" ht="100.5" customHeight="1" x14ac:dyDescent="0.2">
      <c r="A91" s="61">
        <v>16</v>
      </c>
      <c r="B91" s="59" t="s">
        <v>77</v>
      </c>
      <c r="C91" s="56" t="s">
        <v>78</v>
      </c>
      <c r="D91" s="56" t="s">
        <v>79</v>
      </c>
      <c r="E91" s="57" t="s">
        <v>4</v>
      </c>
      <c r="F91" s="58" t="s">
        <v>161</v>
      </c>
      <c r="G91" s="56" t="s">
        <v>80</v>
      </c>
      <c r="H91" s="58" t="s">
        <v>161</v>
      </c>
      <c r="I91" s="81" t="s">
        <v>80</v>
      </c>
      <c r="J91" s="59" t="s">
        <v>170</v>
      </c>
      <c r="K91" s="59" t="s">
        <v>175</v>
      </c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</row>
    <row r="92" spans="1:39" ht="138" customHeight="1" x14ac:dyDescent="0.2">
      <c r="A92" s="69">
        <v>17</v>
      </c>
      <c r="B92" s="68" t="s">
        <v>301</v>
      </c>
      <c r="C92" s="75">
        <v>599600</v>
      </c>
      <c r="D92" s="75">
        <v>599600</v>
      </c>
      <c r="E92" s="72" t="s">
        <v>4</v>
      </c>
      <c r="F92" s="73" t="s">
        <v>44</v>
      </c>
      <c r="G92" s="75">
        <v>599600</v>
      </c>
      <c r="H92" s="73" t="s">
        <v>44</v>
      </c>
      <c r="I92" s="82">
        <v>599600</v>
      </c>
      <c r="J92" s="68" t="s">
        <v>170</v>
      </c>
      <c r="K92" s="74" t="s">
        <v>302</v>
      </c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</row>
    <row r="93" spans="1:39" ht="162" customHeight="1" x14ac:dyDescent="0.2">
      <c r="A93" s="19">
        <v>18</v>
      </c>
      <c r="B93" s="43" t="s">
        <v>95</v>
      </c>
      <c r="C93" s="44">
        <v>45000</v>
      </c>
      <c r="D93" s="44" t="s">
        <v>6</v>
      </c>
      <c r="E93" s="45" t="s">
        <v>4</v>
      </c>
      <c r="F93" s="46" t="s">
        <v>13</v>
      </c>
      <c r="G93" s="44" t="s">
        <v>6</v>
      </c>
      <c r="H93" s="46" t="s">
        <v>13</v>
      </c>
      <c r="I93" s="83" t="s">
        <v>6</v>
      </c>
      <c r="J93" s="47" t="s">
        <v>170</v>
      </c>
      <c r="K93" s="47" t="s">
        <v>171</v>
      </c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</row>
    <row r="94" spans="1:39" ht="121.5" customHeight="1" x14ac:dyDescent="0.2">
      <c r="A94" s="19">
        <v>19</v>
      </c>
      <c r="B94" s="48" t="s">
        <v>81</v>
      </c>
      <c r="C94" s="49">
        <v>22000</v>
      </c>
      <c r="D94" s="49" t="s">
        <v>82</v>
      </c>
      <c r="E94" s="50" t="s">
        <v>4</v>
      </c>
      <c r="F94" s="35" t="s">
        <v>31</v>
      </c>
      <c r="G94" s="49" t="s">
        <v>82</v>
      </c>
      <c r="H94" s="35" t="s">
        <v>31</v>
      </c>
      <c r="I94" s="84" t="s">
        <v>82</v>
      </c>
      <c r="J94" s="47" t="s">
        <v>170</v>
      </c>
      <c r="K94" s="51" t="s">
        <v>172</v>
      </c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</row>
    <row r="95" spans="1:39" ht="87" customHeight="1" x14ac:dyDescent="0.2">
      <c r="A95" s="19">
        <v>20</v>
      </c>
      <c r="B95" s="17" t="s">
        <v>83</v>
      </c>
      <c r="C95" s="9" t="s">
        <v>84</v>
      </c>
      <c r="D95" s="9" t="s">
        <v>84</v>
      </c>
      <c r="E95" s="6" t="s">
        <v>4</v>
      </c>
      <c r="F95" s="10" t="s">
        <v>35</v>
      </c>
      <c r="G95" s="9" t="s">
        <v>84</v>
      </c>
      <c r="H95" s="10" t="s">
        <v>35</v>
      </c>
      <c r="I95" s="80" t="s">
        <v>84</v>
      </c>
      <c r="J95" s="8" t="s">
        <v>170</v>
      </c>
      <c r="K95" s="8" t="s">
        <v>176</v>
      </c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</row>
    <row r="96" spans="1:39" ht="181.5" customHeight="1" x14ac:dyDescent="0.2">
      <c r="A96" s="19">
        <v>21</v>
      </c>
      <c r="B96" s="17" t="s">
        <v>85</v>
      </c>
      <c r="C96" s="9" t="s">
        <v>86</v>
      </c>
      <c r="D96" s="9" t="s">
        <v>86</v>
      </c>
      <c r="E96" s="6" t="s">
        <v>4</v>
      </c>
      <c r="F96" s="10" t="s">
        <v>160</v>
      </c>
      <c r="G96" s="9" t="s">
        <v>86</v>
      </c>
      <c r="H96" s="10" t="s">
        <v>160</v>
      </c>
      <c r="I96" s="80" t="s">
        <v>86</v>
      </c>
      <c r="J96" s="8" t="s">
        <v>170</v>
      </c>
      <c r="K96" s="8" t="s">
        <v>177</v>
      </c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</row>
    <row r="97" spans="1:39" ht="181.5" customHeight="1" x14ac:dyDescent="0.2">
      <c r="A97" s="19">
        <v>22</v>
      </c>
      <c r="B97" s="17" t="s">
        <v>87</v>
      </c>
      <c r="C97" s="9" t="s">
        <v>88</v>
      </c>
      <c r="D97" s="9" t="s">
        <v>88</v>
      </c>
      <c r="E97" s="6" t="s">
        <v>4</v>
      </c>
      <c r="F97" s="10" t="s">
        <v>96</v>
      </c>
      <c r="G97" s="9" t="s">
        <v>88</v>
      </c>
      <c r="H97" s="10" t="s">
        <v>96</v>
      </c>
      <c r="I97" s="80" t="s">
        <v>88</v>
      </c>
      <c r="J97" s="8" t="s">
        <v>170</v>
      </c>
      <c r="K97" s="8" t="s">
        <v>178</v>
      </c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</row>
    <row r="98" spans="1:39" ht="121.5" customHeight="1" x14ac:dyDescent="0.2">
      <c r="A98" s="19">
        <v>23</v>
      </c>
      <c r="B98" s="17" t="s">
        <v>89</v>
      </c>
      <c r="C98" s="9" t="s">
        <v>90</v>
      </c>
      <c r="D98" s="9" t="s">
        <v>90</v>
      </c>
      <c r="E98" s="6" t="s">
        <v>4</v>
      </c>
      <c r="F98" s="10" t="s">
        <v>159</v>
      </c>
      <c r="G98" s="9" t="s">
        <v>90</v>
      </c>
      <c r="H98" s="10" t="s">
        <v>159</v>
      </c>
      <c r="I98" s="80" t="s">
        <v>90</v>
      </c>
      <c r="J98" s="8" t="s">
        <v>170</v>
      </c>
      <c r="K98" s="8" t="s">
        <v>303</v>
      </c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</row>
    <row r="99" spans="1:39" ht="100.5" customHeight="1" x14ac:dyDescent="0.2">
      <c r="A99" s="19">
        <v>24</v>
      </c>
      <c r="B99" s="8" t="s">
        <v>91</v>
      </c>
      <c r="C99" s="9" t="s">
        <v>92</v>
      </c>
      <c r="D99" s="9" t="s">
        <v>92</v>
      </c>
      <c r="E99" s="6" t="s">
        <v>4</v>
      </c>
      <c r="F99" s="10" t="s">
        <v>93</v>
      </c>
      <c r="G99" s="9" t="s">
        <v>92</v>
      </c>
      <c r="H99" s="10" t="s">
        <v>93</v>
      </c>
      <c r="I99" s="80" t="s">
        <v>92</v>
      </c>
      <c r="J99" s="8" t="s">
        <v>170</v>
      </c>
      <c r="K99" s="8" t="s">
        <v>304</v>
      </c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</row>
    <row r="100" spans="1:39" ht="162" customHeight="1" x14ac:dyDescent="0.2">
      <c r="A100" s="5">
        <v>25</v>
      </c>
      <c r="B100" s="17" t="s">
        <v>109</v>
      </c>
      <c r="C100" s="9" t="s">
        <v>6</v>
      </c>
      <c r="D100" s="9" t="s">
        <v>6</v>
      </c>
      <c r="E100" s="6" t="s">
        <v>4</v>
      </c>
      <c r="F100" s="10" t="s">
        <v>7</v>
      </c>
      <c r="G100" s="9" t="s">
        <v>6</v>
      </c>
      <c r="H100" s="10" t="s">
        <v>7</v>
      </c>
      <c r="I100" s="80" t="s">
        <v>6</v>
      </c>
      <c r="J100" s="8" t="s">
        <v>170</v>
      </c>
      <c r="K100" s="8" t="s">
        <v>305</v>
      </c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</row>
    <row r="101" spans="1:39" ht="39" customHeight="1" thickBot="1" x14ac:dyDescent="0.25">
      <c r="A101" s="1"/>
      <c r="C101" s="11"/>
      <c r="D101" s="11"/>
      <c r="E101" s="1"/>
      <c r="F101" s="12"/>
      <c r="G101" s="11"/>
      <c r="H101" s="12" t="s">
        <v>309</v>
      </c>
      <c r="I101" s="104">
        <v>12832455.51</v>
      </c>
      <c r="J101" s="1"/>
      <c r="K101" s="13"/>
      <c r="L101" s="77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</row>
    <row r="102" spans="1:39" ht="23.25" customHeight="1" thickTop="1" x14ac:dyDescent="0.2">
      <c r="A102" s="1"/>
      <c r="D102" s="11"/>
      <c r="E102" s="1"/>
      <c r="F102" s="12"/>
      <c r="G102" s="11" t="s">
        <v>325</v>
      </c>
      <c r="H102" s="12" t="s">
        <v>338</v>
      </c>
      <c r="I102" s="79">
        <f>I101-I103</f>
        <v>5700955.3999999994</v>
      </c>
      <c r="J102" s="1"/>
      <c r="K102" s="1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</row>
    <row r="103" spans="1:39" ht="23.25" customHeight="1" x14ac:dyDescent="0.2">
      <c r="A103" s="1"/>
      <c r="B103" s="11"/>
      <c r="D103" s="11"/>
      <c r="E103" s="1"/>
      <c r="F103" s="14"/>
      <c r="G103" s="11" t="s">
        <v>324</v>
      </c>
      <c r="H103" s="14" t="s">
        <v>339</v>
      </c>
      <c r="I103" s="79">
        <v>7131500.1100000003</v>
      </c>
      <c r="J103" s="1"/>
      <c r="K103" s="1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</row>
    <row r="104" spans="1:39" ht="39" customHeight="1" x14ac:dyDescent="0.2">
      <c r="A104" s="1"/>
      <c r="D104" s="11"/>
      <c r="E104" s="1"/>
      <c r="F104" s="12"/>
      <c r="G104" s="11"/>
      <c r="H104" s="12"/>
      <c r="I104" s="79"/>
      <c r="J104" s="1"/>
      <c r="K104" s="1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</row>
    <row r="105" spans="1:39" ht="39" customHeight="1" x14ac:dyDescent="0.2">
      <c r="A105" s="1"/>
      <c r="C105" s="11"/>
      <c r="D105" s="11"/>
      <c r="E105" s="1"/>
      <c r="F105" s="12"/>
      <c r="G105" s="11"/>
      <c r="H105" s="12"/>
      <c r="I105" s="79"/>
      <c r="J105" s="1"/>
      <c r="K105" s="1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</row>
    <row r="106" spans="1:39" ht="14.25" customHeight="1" x14ac:dyDescent="0.2">
      <c r="A106" s="1"/>
      <c r="C106" s="11"/>
      <c r="D106" s="11"/>
      <c r="E106" s="1"/>
      <c r="F106" s="12"/>
      <c r="G106" s="11"/>
      <c r="H106" s="12"/>
      <c r="I106" s="79"/>
      <c r="J106" s="1"/>
      <c r="K106" s="1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</row>
    <row r="107" spans="1:39" ht="14.25" customHeight="1" x14ac:dyDescent="0.2">
      <c r="A107" s="1"/>
      <c r="C107" s="11"/>
      <c r="D107" s="11"/>
      <c r="E107" s="1"/>
      <c r="F107" s="12"/>
      <c r="G107" s="11"/>
      <c r="H107" s="12"/>
      <c r="I107" s="79"/>
      <c r="J107" s="1"/>
      <c r="K107" s="1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</row>
    <row r="108" spans="1:39" ht="14.25" customHeight="1" x14ac:dyDescent="0.2">
      <c r="A108" s="1"/>
      <c r="B108" s="11"/>
      <c r="C108" s="11"/>
      <c r="D108" s="11"/>
      <c r="E108" s="1"/>
      <c r="F108" s="12"/>
      <c r="G108" s="11"/>
      <c r="H108" s="12"/>
      <c r="I108" s="79"/>
      <c r="J108" s="1"/>
      <c r="K108" s="1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</row>
    <row r="109" spans="1:39" ht="20.25" x14ac:dyDescent="0.2">
      <c r="A109" s="1"/>
      <c r="B109" s="13"/>
      <c r="C109" s="11"/>
      <c r="D109" s="11"/>
      <c r="E109" s="1"/>
      <c r="F109" s="1"/>
      <c r="G109" s="11"/>
      <c r="H109" s="1"/>
      <c r="I109" s="79"/>
      <c r="J109" s="1"/>
      <c r="K109" s="1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</row>
    <row r="110" spans="1:39" ht="20.25" x14ac:dyDescent="0.2">
      <c r="A110" s="1"/>
      <c r="B110" s="13"/>
      <c r="C110" s="11"/>
      <c r="D110" s="11"/>
      <c r="E110" s="1"/>
      <c r="F110" s="1"/>
      <c r="G110" s="11"/>
      <c r="H110" s="1"/>
      <c r="I110" s="79"/>
      <c r="J110" s="1"/>
      <c r="K110" s="1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</row>
    <row r="111" spans="1:39" ht="20.25" x14ac:dyDescent="0.2">
      <c r="A111" s="7"/>
      <c r="B111" s="7"/>
      <c r="C111" s="7"/>
      <c r="D111" s="7"/>
      <c r="E111" s="7"/>
      <c r="F111" s="1"/>
      <c r="G111" s="7"/>
      <c r="H111" s="1"/>
      <c r="I111" s="85"/>
      <c r="J111" s="7"/>
      <c r="K111" s="7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</row>
    <row r="112" spans="1:39" ht="20.25" x14ac:dyDescent="0.2">
      <c r="A112" s="7"/>
      <c r="B112" s="7"/>
      <c r="C112" s="7"/>
      <c r="D112" s="7"/>
      <c r="E112" s="7"/>
      <c r="F112" s="1"/>
      <c r="G112" s="7"/>
      <c r="H112" s="1"/>
      <c r="I112" s="85"/>
      <c r="J112" s="7"/>
      <c r="K112" s="15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</row>
    <row r="113" spans="1:39" ht="20.25" x14ac:dyDescent="0.2">
      <c r="A113" s="7"/>
      <c r="B113" s="7"/>
      <c r="C113" s="7"/>
      <c r="D113" s="7"/>
      <c r="E113" s="7"/>
      <c r="F113" s="1"/>
      <c r="G113" s="7"/>
      <c r="H113" s="1"/>
      <c r="I113" s="85"/>
      <c r="J113" s="7"/>
      <c r="K113" s="1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</row>
    <row r="114" spans="1:39" ht="20.25" x14ac:dyDescent="0.2">
      <c r="A114" s="7"/>
      <c r="B114" s="7"/>
      <c r="C114" s="7"/>
      <c r="D114" s="7"/>
      <c r="E114" s="7"/>
      <c r="F114" s="1"/>
      <c r="G114" s="7"/>
      <c r="H114" s="1"/>
      <c r="I114" s="85"/>
      <c r="J114" s="7"/>
      <c r="K114" s="1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</row>
    <row r="115" spans="1:39" ht="20.25" x14ac:dyDescent="0.2">
      <c r="A115" s="1"/>
      <c r="B115" s="13"/>
      <c r="C115" s="11"/>
      <c r="D115" s="11"/>
      <c r="E115" s="1"/>
      <c r="F115" s="1"/>
      <c r="G115" s="11"/>
      <c r="H115" s="1"/>
      <c r="I115" s="79"/>
      <c r="J115" s="1"/>
      <c r="K115" s="1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</row>
    <row r="116" spans="1:39" ht="20.25" x14ac:dyDescent="0.2">
      <c r="A116" s="1"/>
      <c r="B116" s="13"/>
      <c r="C116" s="11"/>
      <c r="D116" s="11"/>
      <c r="E116" s="1"/>
      <c r="F116" s="1"/>
      <c r="G116" s="11"/>
      <c r="H116" s="1"/>
      <c r="I116" s="79"/>
      <c r="J116" s="1"/>
      <c r="K116" s="1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</row>
    <row r="117" spans="1:39" ht="20.25" x14ac:dyDescent="0.2">
      <c r="A117" s="1"/>
      <c r="B117" s="13"/>
      <c r="C117" s="11"/>
      <c r="D117" s="11"/>
      <c r="E117" s="1"/>
      <c r="F117" s="1"/>
      <c r="G117" s="11"/>
      <c r="H117" s="1"/>
      <c r="I117" s="79"/>
      <c r="J117" s="1"/>
      <c r="K117" s="1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</row>
    <row r="118" spans="1:39" ht="20.25" x14ac:dyDescent="0.2">
      <c r="A118" s="1"/>
      <c r="B118" s="1"/>
      <c r="C118" s="1"/>
      <c r="D118" s="1"/>
      <c r="E118" s="1"/>
      <c r="F118" s="1"/>
      <c r="G118" s="1"/>
      <c r="H118" s="1"/>
      <c r="I118" s="79"/>
      <c r="J118" s="1"/>
      <c r="K118" s="1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</row>
    <row r="119" spans="1:39" ht="20.25" x14ac:dyDescent="0.2">
      <c r="A119" s="1"/>
      <c r="B119" s="1"/>
      <c r="C119" s="1"/>
      <c r="D119" s="1"/>
      <c r="E119" s="1"/>
      <c r="F119" s="1"/>
      <c r="G119" s="1"/>
      <c r="H119" s="1"/>
      <c r="I119" s="79"/>
      <c r="J119" s="1"/>
      <c r="K119" s="1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</row>
    <row r="120" spans="1:39" ht="20.25" x14ac:dyDescent="0.2">
      <c r="A120" s="1"/>
      <c r="B120" s="13"/>
      <c r="C120" s="11"/>
      <c r="D120" s="11"/>
      <c r="E120" s="1"/>
      <c r="F120" s="1"/>
      <c r="G120" s="11"/>
      <c r="H120" s="1"/>
      <c r="I120" s="79"/>
      <c r="J120" s="1"/>
      <c r="K120" s="1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</row>
    <row r="121" spans="1:39" ht="20.25" x14ac:dyDescent="0.2">
      <c r="A121" s="1"/>
      <c r="B121" s="1"/>
      <c r="C121" s="1"/>
      <c r="D121" s="1"/>
      <c r="E121" s="1"/>
      <c r="F121" s="1"/>
      <c r="G121" s="1"/>
      <c r="H121" s="1"/>
      <c r="I121" s="79"/>
      <c r="J121" s="1"/>
      <c r="K121" s="1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</row>
    <row r="122" spans="1:39" ht="20.25" x14ac:dyDescent="0.2">
      <c r="A122" s="1"/>
      <c r="B122" s="1"/>
      <c r="C122" s="1"/>
      <c r="D122" s="1"/>
      <c r="E122" s="1"/>
      <c r="F122" s="1"/>
      <c r="G122" s="1"/>
      <c r="H122" s="1"/>
      <c r="I122" s="79"/>
      <c r="J122" s="1"/>
      <c r="K122" s="1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</row>
    <row r="123" spans="1:39" ht="20.25" x14ac:dyDescent="0.2">
      <c r="A123" s="1"/>
      <c r="B123" s="13"/>
      <c r="C123" s="11"/>
      <c r="D123" s="11"/>
      <c r="E123" s="1"/>
      <c r="F123" s="1"/>
      <c r="G123" s="11"/>
      <c r="H123" s="1"/>
      <c r="I123" s="79"/>
      <c r="J123" s="1"/>
      <c r="K123" s="1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</row>
    <row r="124" spans="1:39" ht="20.25" x14ac:dyDescent="0.2">
      <c r="A124" s="7"/>
      <c r="B124" s="7"/>
      <c r="C124" s="7"/>
      <c r="D124" s="7"/>
      <c r="E124" s="7"/>
      <c r="F124" s="1"/>
      <c r="G124" s="7"/>
      <c r="H124" s="1"/>
      <c r="I124" s="85"/>
      <c r="J124" s="7"/>
      <c r="K124" s="7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</row>
    <row r="125" spans="1:39" ht="20.25" x14ac:dyDescent="0.2">
      <c r="A125" s="7"/>
      <c r="B125" s="7"/>
      <c r="C125" s="7"/>
      <c r="D125" s="7"/>
      <c r="E125" s="7"/>
      <c r="F125" s="1"/>
      <c r="G125" s="7"/>
      <c r="H125" s="1"/>
      <c r="I125" s="85"/>
      <c r="J125" s="7"/>
      <c r="K125" s="15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</row>
    <row r="126" spans="1:39" ht="20.25" x14ac:dyDescent="0.2">
      <c r="A126" s="7"/>
      <c r="B126" s="7"/>
      <c r="C126" s="7"/>
      <c r="D126" s="7"/>
      <c r="E126" s="7"/>
      <c r="F126" s="1"/>
      <c r="G126" s="7"/>
      <c r="H126" s="1"/>
      <c r="I126" s="85"/>
      <c r="J126" s="7"/>
      <c r="K126" s="1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</row>
    <row r="127" spans="1:39" ht="20.25" x14ac:dyDescent="0.2">
      <c r="A127" s="1"/>
      <c r="B127" s="13"/>
      <c r="C127" s="11"/>
      <c r="D127" s="11"/>
      <c r="E127" s="1"/>
      <c r="F127" s="1"/>
      <c r="G127" s="11"/>
      <c r="H127" s="1"/>
      <c r="I127" s="79"/>
      <c r="J127" s="1"/>
      <c r="K127" s="1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</row>
    <row r="128" spans="1:39" ht="20.25" x14ac:dyDescent="0.2">
      <c r="A128" s="1"/>
      <c r="B128" s="13"/>
      <c r="C128" s="11"/>
      <c r="D128" s="11"/>
      <c r="E128" s="1"/>
      <c r="F128" s="1"/>
      <c r="G128" s="11"/>
      <c r="H128" s="1"/>
      <c r="I128" s="79"/>
      <c r="J128" s="1"/>
      <c r="K128" s="1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</row>
    <row r="129" spans="1:39" ht="20.25" x14ac:dyDescent="0.2">
      <c r="A129" s="1"/>
      <c r="B129" s="13"/>
      <c r="C129" s="11"/>
      <c r="D129" s="11"/>
      <c r="E129" s="1"/>
      <c r="F129" s="1"/>
      <c r="G129" s="11"/>
      <c r="H129" s="1"/>
      <c r="I129" s="79"/>
      <c r="J129" s="1"/>
      <c r="K129" s="1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</row>
    <row r="130" spans="1:39" ht="20.25" x14ac:dyDescent="0.2">
      <c r="A130" s="1"/>
      <c r="B130" s="13"/>
      <c r="C130" s="11"/>
      <c r="D130" s="11"/>
      <c r="E130" s="1"/>
      <c r="F130" s="1"/>
      <c r="G130" s="11"/>
      <c r="H130" s="1"/>
      <c r="I130" s="79"/>
      <c r="J130" s="1"/>
      <c r="K130" s="1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</row>
    <row r="131" spans="1:39" ht="20.25" x14ac:dyDescent="0.2">
      <c r="A131" s="1"/>
      <c r="B131" s="13"/>
      <c r="C131" s="11"/>
      <c r="D131" s="11"/>
      <c r="E131" s="1"/>
      <c r="F131" s="1"/>
      <c r="G131" s="11"/>
      <c r="H131" s="1"/>
      <c r="I131" s="79"/>
      <c r="J131" s="1"/>
      <c r="K131" s="1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</row>
    <row r="132" spans="1:39" ht="20.25" x14ac:dyDescent="0.2">
      <c r="A132" s="1"/>
      <c r="B132" s="13"/>
      <c r="C132" s="11"/>
      <c r="D132" s="11"/>
      <c r="E132" s="1"/>
      <c r="F132" s="1"/>
      <c r="G132" s="11"/>
      <c r="H132" s="1"/>
      <c r="I132" s="79"/>
      <c r="J132" s="1"/>
      <c r="K132" s="1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</row>
    <row r="133" spans="1:39" ht="20.25" x14ac:dyDescent="0.2">
      <c r="A133" s="1"/>
      <c r="B133" s="13"/>
      <c r="C133" s="11"/>
      <c r="D133" s="11"/>
      <c r="E133" s="1"/>
      <c r="F133" s="1"/>
      <c r="G133" s="11"/>
      <c r="H133" s="1"/>
      <c r="I133" s="79"/>
      <c r="J133" s="1"/>
      <c r="K133" s="1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</row>
    <row r="134" spans="1:39" ht="20.25" x14ac:dyDescent="0.2">
      <c r="A134" s="7"/>
      <c r="B134" s="7"/>
      <c r="C134" s="7"/>
      <c r="D134" s="7"/>
      <c r="E134" s="7"/>
      <c r="F134" s="1"/>
      <c r="G134" s="7"/>
      <c r="H134" s="1"/>
      <c r="I134" s="85"/>
      <c r="J134" s="7"/>
      <c r="K134" s="7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</row>
    <row r="135" spans="1:39" ht="20.25" x14ac:dyDescent="0.2">
      <c r="A135" s="7"/>
      <c r="B135" s="7"/>
      <c r="C135" s="7"/>
      <c r="D135" s="7"/>
      <c r="E135" s="7"/>
      <c r="F135" s="1"/>
      <c r="G135" s="7"/>
      <c r="H135" s="1"/>
      <c r="I135" s="85"/>
      <c r="J135" s="7"/>
      <c r="K135" s="15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</row>
    <row r="136" spans="1:39" ht="20.25" x14ac:dyDescent="0.2">
      <c r="A136" s="7"/>
      <c r="B136" s="7"/>
      <c r="C136" s="7"/>
      <c r="D136" s="7"/>
      <c r="E136" s="7"/>
      <c r="F136" s="1"/>
      <c r="G136" s="7"/>
      <c r="H136" s="1"/>
      <c r="I136" s="85"/>
      <c r="J136" s="7"/>
      <c r="K136" s="1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</row>
    <row r="137" spans="1:39" ht="20.25" x14ac:dyDescent="0.2">
      <c r="A137" s="7"/>
      <c r="B137" s="7"/>
      <c r="C137" s="7"/>
      <c r="D137" s="7"/>
      <c r="E137" s="7"/>
      <c r="F137" s="1"/>
      <c r="G137" s="7"/>
      <c r="H137" s="1"/>
      <c r="I137" s="85"/>
      <c r="J137" s="7"/>
      <c r="K137" s="1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</row>
    <row r="138" spans="1:39" ht="20.25" x14ac:dyDescent="0.2">
      <c r="A138" s="1"/>
      <c r="B138" s="13"/>
      <c r="C138" s="11"/>
      <c r="D138" s="11"/>
      <c r="E138" s="1"/>
      <c r="F138" s="1"/>
      <c r="G138" s="11"/>
      <c r="H138" s="1"/>
      <c r="I138" s="79"/>
      <c r="J138" s="1"/>
      <c r="K138" s="1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</row>
    <row r="139" spans="1:39" ht="20.25" x14ac:dyDescent="0.2">
      <c r="A139" s="1"/>
      <c r="B139" s="13"/>
      <c r="C139" s="11"/>
      <c r="D139" s="11"/>
      <c r="E139" s="1"/>
      <c r="F139" s="1"/>
      <c r="G139" s="11"/>
      <c r="H139" s="1"/>
      <c r="I139" s="79"/>
      <c r="J139" s="1"/>
      <c r="K139" s="1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</row>
    <row r="140" spans="1:39" ht="20.25" x14ac:dyDescent="0.2">
      <c r="A140" s="1"/>
      <c r="B140" s="13"/>
      <c r="C140" s="11"/>
      <c r="D140" s="11"/>
      <c r="E140" s="1"/>
      <c r="F140" s="1"/>
      <c r="G140" s="11"/>
      <c r="H140" s="1"/>
      <c r="I140" s="79"/>
      <c r="J140" s="1"/>
      <c r="K140" s="1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</row>
    <row r="141" spans="1:39" ht="20.25" x14ac:dyDescent="0.2">
      <c r="A141" s="1"/>
      <c r="B141" s="13"/>
      <c r="C141" s="11"/>
      <c r="D141" s="11"/>
      <c r="E141" s="1"/>
      <c r="F141" s="1"/>
      <c r="G141" s="11"/>
      <c r="H141" s="1"/>
      <c r="I141" s="79"/>
      <c r="J141" s="1"/>
      <c r="K141" s="1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</row>
    <row r="142" spans="1:39" ht="20.25" x14ac:dyDescent="0.2">
      <c r="A142" s="1"/>
      <c r="B142" s="13"/>
      <c r="C142" s="11"/>
      <c r="D142" s="11"/>
      <c r="E142" s="1"/>
      <c r="F142" s="1"/>
      <c r="G142" s="11"/>
      <c r="H142" s="1"/>
      <c r="I142" s="79"/>
      <c r="J142" s="1"/>
      <c r="K142" s="1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</row>
    <row r="143" spans="1:39" ht="20.25" x14ac:dyDescent="0.2">
      <c r="A143" s="1"/>
      <c r="B143" s="13"/>
      <c r="C143" s="11"/>
      <c r="D143" s="11"/>
      <c r="E143" s="1"/>
      <c r="F143" s="1"/>
      <c r="G143" s="11"/>
      <c r="H143" s="1"/>
      <c r="I143" s="79"/>
      <c r="J143" s="1"/>
      <c r="K143" s="1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</row>
    <row r="144" spans="1:39" ht="20.25" x14ac:dyDescent="0.2">
      <c r="A144" s="7"/>
      <c r="B144" s="7"/>
      <c r="C144" s="7"/>
      <c r="D144" s="7"/>
      <c r="E144" s="7"/>
      <c r="F144" s="1"/>
      <c r="G144" s="7"/>
      <c r="H144" s="1"/>
      <c r="I144" s="85"/>
      <c r="J144" s="7"/>
      <c r="K144" s="7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</row>
    <row r="145" spans="1:39" ht="20.25" x14ac:dyDescent="0.2">
      <c r="A145" s="7"/>
      <c r="B145" s="7"/>
      <c r="C145" s="7"/>
      <c r="D145" s="7"/>
      <c r="E145" s="7"/>
      <c r="F145" s="1"/>
      <c r="G145" s="1"/>
      <c r="H145" s="1"/>
      <c r="I145" s="85"/>
      <c r="J145" s="7"/>
      <c r="K145" s="15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</row>
    <row r="146" spans="1:39" ht="20.25" x14ac:dyDescent="0.2">
      <c r="A146" s="7"/>
      <c r="B146" s="7"/>
      <c r="C146" s="7"/>
      <c r="D146" s="7"/>
      <c r="E146" s="7"/>
      <c r="F146" s="1"/>
      <c r="G146" s="7"/>
      <c r="H146" s="1"/>
      <c r="I146" s="85"/>
      <c r="J146" s="7"/>
      <c r="K146" s="1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</row>
    <row r="147" spans="1:39" ht="20.25" x14ac:dyDescent="0.2">
      <c r="A147" s="1"/>
      <c r="B147" s="13"/>
      <c r="C147" s="11"/>
      <c r="D147" s="11"/>
      <c r="E147" s="1"/>
      <c r="F147" s="1"/>
      <c r="G147" s="11"/>
      <c r="H147" s="1"/>
      <c r="I147" s="79"/>
      <c r="J147" s="1"/>
      <c r="K147" s="1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</row>
    <row r="148" spans="1:39" ht="20.25" x14ac:dyDescent="0.2">
      <c r="A148" s="1"/>
      <c r="B148" s="13"/>
      <c r="C148" s="1"/>
      <c r="D148" s="1"/>
      <c r="E148" s="1"/>
      <c r="F148" s="1"/>
      <c r="G148" s="1"/>
      <c r="H148" s="7"/>
      <c r="I148" s="79"/>
      <c r="J148" s="1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</row>
    <row r="149" spans="1:39" ht="20.25" x14ac:dyDescent="0.2">
      <c r="A149" s="1"/>
      <c r="B149" s="3"/>
      <c r="C149" s="3"/>
      <c r="D149" s="3"/>
      <c r="E149" s="1"/>
      <c r="F149" s="3"/>
      <c r="G149" s="3"/>
      <c r="H149" s="3"/>
      <c r="I149" s="79"/>
      <c r="J149" s="1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</row>
    <row r="150" spans="1:39" ht="20.25" x14ac:dyDescent="0.2">
      <c r="A150" s="1"/>
      <c r="B150" s="3"/>
      <c r="C150" s="3"/>
      <c r="D150" s="3"/>
      <c r="E150" s="1"/>
      <c r="F150" s="3"/>
      <c r="G150" s="3"/>
      <c r="H150" s="3"/>
      <c r="I150" s="79"/>
      <c r="J150" s="1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</row>
    <row r="151" spans="1:39" ht="20.25" x14ac:dyDescent="0.2">
      <c r="A151" s="1"/>
      <c r="B151" s="3"/>
      <c r="C151" s="3"/>
      <c r="D151" s="3"/>
      <c r="E151" s="1"/>
      <c r="F151" s="3"/>
      <c r="G151" s="3"/>
      <c r="H151" s="3"/>
      <c r="I151" s="79"/>
      <c r="J151" s="1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</row>
    <row r="152" spans="1:39" ht="20.25" x14ac:dyDescent="0.2">
      <c r="A152" s="1"/>
      <c r="B152" s="3"/>
      <c r="C152" s="3"/>
      <c r="D152" s="3"/>
      <c r="E152" s="1"/>
      <c r="F152" s="3"/>
      <c r="G152" s="3"/>
      <c r="H152" s="3"/>
      <c r="I152" s="79"/>
      <c r="J152" s="1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</row>
    <row r="153" spans="1:39" ht="20.25" x14ac:dyDescent="0.2">
      <c r="A153" s="7"/>
      <c r="B153" s="7"/>
      <c r="C153" s="7"/>
      <c r="D153" s="7"/>
      <c r="E153" s="7"/>
      <c r="F153" s="3"/>
      <c r="G153" s="7"/>
      <c r="H153" s="3"/>
      <c r="I153" s="85"/>
      <c r="J153" s="7"/>
      <c r="K153" s="7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</row>
    <row r="154" spans="1:39" ht="20.25" x14ac:dyDescent="0.2">
      <c r="A154" s="7"/>
      <c r="B154" s="7"/>
      <c r="C154" s="7"/>
      <c r="D154" s="7"/>
      <c r="E154" s="7"/>
      <c r="F154" s="3"/>
      <c r="G154" s="7"/>
      <c r="H154" s="3"/>
      <c r="I154" s="85"/>
      <c r="J154" s="7"/>
      <c r="K154" s="15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</row>
    <row r="155" spans="1:39" ht="20.25" x14ac:dyDescent="0.2">
      <c r="A155" s="7"/>
      <c r="B155" s="7"/>
      <c r="C155" s="7"/>
      <c r="D155" s="7"/>
      <c r="E155" s="7"/>
      <c r="F155" s="3"/>
      <c r="G155" s="7"/>
      <c r="H155" s="3"/>
      <c r="I155" s="85"/>
      <c r="J155" s="7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</row>
    <row r="156" spans="1:39" ht="20.25" x14ac:dyDescent="0.2">
      <c r="A156" s="1"/>
      <c r="B156" s="3"/>
      <c r="C156" s="3"/>
      <c r="D156" s="3"/>
      <c r="E156" s="1"/>
      <c r="F156" s="3"/>
      <c r="G156" s="3"/>
      <c r="H156" s="3"/>
      <c r="I156" s="79"/>
      <c r="J156" s="1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</row>
    <row r="157" spans="1:39" ht="20.25" x14ac:dyDescent="0.2">
      <c r="A157" s="1"/>
      <c r="B157" s="3"/>
      <c r="C157" s="3"/>
      <c r="D157" s="3"/>
      <c r="E157" s="1"/>
      <c r="F157" s="3"/>
      <c r="G157" s="3"/>
      <c r="H157" s="3"/>
      <c r="I157" s="79"/>
      <c r="J157" s="1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</row>
    <row r="158" spans="1:39" ht="20.25" x14ac:dyDescent="0.2">
      <c r="A158" s="1"/>
      <c r="B158" s="3"/>
      <c r="C158" s="3"/>
      <c r="D158" s="3"/>
      <c r="E158" s="1"/>
      <c r="F158" s="3"/>
      <c r="G158" s="3"/>
      <c r="H158" s="3"/>
      <c r="I158" s="79"/>
      <c r="J158" s="1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</row>
    <row r="159" spans="1:39" ht="20.25" x14ac:dyDescent="0.2">
      <c r="A159" s="1"/>
      <c r="B159" s="3"/>
      <c r="C159" s="3"/>
      <c r="D159" s="3"/>
      <c r="E159" s="1"/>
      <c r="F159" s="3"/>
      <c r="G159" s="3"/>
      <c r="H159" s="3"/>
      <c r="I159" s="79"/>
      <c r="J159" s="1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</row>
    <row r="160" spans="1:39" ht="20.25" x14ac:dyDescent="0.2">
      <c r="A160" s="1"/>
      <c r="B160" s="3"/>
      <c r="C160" s="3"/>
      <c r="D160" s="3"/>
      <c r="E160" s="1"/>
      <c r="F160" s="3"/>
      <c r="G160" s="3"/>
      <c r="H160" s="3"/>
      <c r="I160" s="79"/>
      <c r="J160" s="1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</row>
    <row r="161" spans="1:39" ht="20.25" x14ac:dyDescent="0.2">
      <c r="A161" s="1"/>
      <c r="B161" s="3"/>
      <c r="C161" s="3"/>
      <c r="D161" s="3"/>
      <c r="E161" s="1"/>
      <c r="F161" s="3"/>
      <c r="G161" s="3"/>
      <c r="H161" s="3"/>
      <c r="I161" s="79"/>
      <c r="J161" s="1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</row>
    <row r="162" spans="1:39" ht="20.25" x14ac:dyDescent="0.2">
      <c r="A162" s="1"/>
      <c r="B162" s="3"/>
      <c r="C162" s="3"/>
      <c r="D162" s="3"/>
      <c r="E162" s="1"/>
      <c r="F162" s="3"/>
      <c r="G162" s="3"/>
      <c r="H162" s="3"/>
      <c r="I162" s="79"/>
      <c r="J162" s="1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</row>
    <row r="163" spans="1:39" ht="20.25" x14ac:dyDescent="0.2">
      <c r="A163" s="1"/>
      <c r="B163" s="3"/>
      <c r="C163" s="3"/>
      <c r="D163" s="3"/>
      <c r="E163" s="1"/>
      <c r="F163" s="3"/>
      <c r="G163" s="3"/>
      <c r="H163" s="3"/>
      <c r="I163" s="79"/>
      <c r="J163" s="1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</row>
    <row r="164" spans="1:39" ht="20.25" x14ac:dyDescent="0.2">
      <c r="A164" s="1"/>
      <c r="B164" s="3"/>
      <c r="C164" s="3"/>
      <c r="D164" s="3"/>
      <c r="E164" s="1"/>
      <c r="F164" s="3"/>
      <c r="G164" s="3"/>
      <c r="H164" s="3"/>
      <c r="I164" s="79"/>
      <c r="J164" s="1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</row>
    <row r="165" spans="1:39" ht="20.25" x14ac:dyDescent="0.2">
      <c r="A165" s="7"/>
      <c r="B165" s="7"/>
      <c r="C165" s="7"/>
      <c r="D165" s="7"/>
      <c r="E165" s="7"/>
      <c r="F165" s="3"/>
      <c r="G165" s="7"/>
      <c r="H165" s="3"/>
      <c r="I165" s="85"/>
      <c r="J165" s="7"/>
      <c r="K165" s="7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</row>
    <row r="166" spans="1:39" ht="20.25" x14ac:dyDescent="0.2">
      <c r="A166" s="7"/>
      <c r="B166" s="7"/>
      <c r="C166" s="7"/>
      <c r="D166" s="7"/>
      <c r="E166" s="7"/>
      <c r="F166" s="3"/>
      <c r="G166" s="7"/>
      <c r="H166" s="3"/>
      <c r="I166" s="85"/>
      <c r="J166" s="7"/>
      <c r="K166" s="15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</row>
    <row r="167" spans="1:39" ht="20.25" x14ac:dyDescent="0.2">
      <c r="A167" s="7"/>
      <c r="B167" s="7"/>
      <c r="C167" s="7"/>
      <c r="D167" s="7"/>
      <c r="E167" s="7"/>
      <c r="F167" s="3"/>
      <c r="G167" s="7"/>
      <c r="H167" s="3"/>
      <c r="I167" s="85"/>
      <c r="J167" s="7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</row>
    <row r="168" spans="1:39" ht="20.25" x14ac:dyDescent="0.2">
      <c r="A168" s="1"/>
      <c r="B168" s="3"/>
      <c r="C168" s="3"/>
      <c r="D168" s="3"/>
      <c r="E168" s="1"/>
      <c r="F168" s="3"/>
      <c r="G168" s="3"/>
      <c r="H168" s="3"/>
      <c r="I168" s="79"/>
      <c r="J168" s="1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</row>
    <row r="169" spans="1:39" ht="20.25" x14ac:dyDescent="0.2">
      <c r="A169" s="1"/>
      <c r="B169" s="3"/>
      <c r="C169" s="3"/>
      <c r="D169" s="3"/>
      <c r="E169" s="1"/>
      <c r="F169" s="3"/>
      <c r="G169" s="3"/>
      <c r="H169" s="3"/>
      <c r="I169" s="79"/>
      <c r="J169" s="1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</row>
    <row r="170" spans="1:39" ht="20.25" x14ac:dyDescent="0.2">
      <c r="A170" s="1"/>
      <c r="B170" s="3"/>
      <c r="C170" s="3"/>
      <c r="D170" s="3"/>
      <c r="E170" s="1"/>
      <c r="F170" s="3"/>
      <c r="G170" s="3"/>
      <c r="H170" s="3"/>
      <c r="I170" s="79"/>
      <c r="J170" s="1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</row>
    <row r="171" spans="1:39" ht="20.25" x14ac:dyDescent="0.2">
      <c r="A171" s="1"/>
      <c r="B171" s="3"/>
      <c r="C171" s="3"/>
      <c r="D171" s="3"/>
      <c r="E171" s="1"/>
      <c r="F171" s="3"/>
      <c r="G171" s="3"/>
      <c r="H171" s="3"/>
      <c r="I171" s="79"/>
      <c r="J171" s="1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</row>
    <row r="172" spans="1:39" ht="20.25" x14ac:dyDescent="0.2">
      <c r="A172" s="3"/>
      <c r="B172" s="3"/>
      <c r="C172" s="3"/>
      <c r="D172" s="3"/>
      <c r="E172" s="3"/>
      <c r="F172" s="3"/>
      <c r="G172" s="3"/>
      <c r="H172" s="3"/>
      <c r="I172" s="79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</row>
    <row r="173" spans="1:39" ht="20.25" x14ac:dyDescent="0.2">
      <c r="A173" s="3"/>
      <c r="B173" s="3"/>
      <c r="C173" s="3"/>
      <c r="D173" s="3"/>
      <c r="E173" s="3"/>
      <c r="F173" s="3"/>
      <c r="G173" s="3"/>
      <c r="H173" s="3"/>
      <c r="I173" s="79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</row>
    <row r="174" spans="1:39" ht="20.25" x14ac:dyDescent="0.2">
      <c r="A174" s="3"/>
      <c r="B174" s="3"/>
      <c r="C174" s="3"/>
      <c r="D174" s="3"/>
      <c r="E174" s="3"/>
      <c r="F174" s="3"/>
      <c r="G174" s="3"/>
      <c r="H174" s="3"/>
      <c r="I174" s="79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</row>
    <row r="175" spans="1:39" ht="20.25" x14ac:dyDescent="0.2">
      <c r="A175" s="3"/>
      <c r="B175" s="3"/>
      <c r="C175" s="3"/>
      <c r="D175" s="3"/>
      <c r="E175" s="3"/>
      <c r="F175" s="3"/>
      <c r="G175" s="3"/>
      <c r="H175" s="3"/>
      <c r="I175" s="79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</row>
    <row r="176" spans="1:39" ht="20.25" x14ac:dyDescent="0.2">
      <c r="A176" s="3"/>
      <c r="B176" s="3"/>
      <c r="C176" s="3"/>
      <c r="D176" s="3"/>
      <c r="E176" s="3"/>
      <c r="F176" s="3"/>
      <c r="G176" s="3"/>
      <c r="H176" s="3"/>
      <c r="I176" s="79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</row>
    <row r="177" spans="1:39" ht="20.25" x14ac:dyDescent="0.2">
      <c r="A177" s="3"/>
      <c r="B177" s="3"/>
      <c r="C177" s="3"/>
      <c r="D177" s="3"/>
      <c r="E177" s="3"/>
      <c r="F177" s="3"/>
      <c r="G177" s="3"/>
      <c r="H177" s="3"/>
      <c r="I177" s="79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</row>
    <row r="178" spans="1:39" ht="20.25" x14ac:dyDescent="0.2">
      <c r="A178" s="3"/>
      <c r="B178" s="3"/>
      <c r="C178" s="3"/>
      <c r="D178" s="3"/>
      <c r="E178" s="3"/>
      <c r="F178" s="3"/>
      <c r="G178" s="3"/>
      <c r="H178" s="3"/>
      <c r="I178" s="79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</row>
    <row r="179" spans="1:39" ht="20.25" x14ac:dyDescent="0.2">
      <c r="A179" s="3"/>
      <c r="B179" s="3"/>
      <c r="C179" s="3"/>
      <c r="D179" s="3"/>
      <c r="E179" s="3"/>
      <c r="F179" s="3"/>
      <c r="G179" s="3"/>
      <c r="H179" s="3"/>
      <c r="I179" s="79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</row>
    <row r="180" spans="1:39" ht="20.25" x14ac:dyDescent="0.2">
      <c r="A180" s="3"/>
      <c r="B180" s="3"/>
      <c r="C180" s="3"/>
      <c r="D180" s="3"/>
      <c r="E180" s="3"/>
      <c r="F180" s="3"/>
      <c r="G180" s="3"/>
      <c r="H180" s="3"/>
      <c r="I180" s="79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</row>
    <row r="181" spans="1:39" ht="20.25" x14ac:dyDescent="0.2">
      <c r="A181" s="3"/>
      <c r="B181" s="3"/>
      <c r="C181" s="3"/>
      <c r="D181" s="3"/>
      <c r="E181" s="3"/>
      <c r="F181" s="3"/>
      <c r="G181" s="3"/>
      <c r="H181" s="3"/>
      <c r="I181" s="79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</row>
    <row r="182" spans="1:39" ht="20.25" x14ac:dyDescent="0.2">
      <c r="A182" s="3"/>
      <c r="B182" s="3"/>
      <c r="C182" s="3"/>
      <c r="D182" s="3"/>
      <c r="E182" s="3"/>
      <c r="F182" s="3"/>
      <c r="G182" s="3"/>
      <c r="H182" s="3"/>
      <c r="I182" s="79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</row>
    <row r="183" spans="1:39" ht="20.25" x14ac:dyDescent="0.2">
      <c r="A183" s="3"/>
      <c r="B183" s="3"/>
      <c r="C183" s="3"/>
      <c r="D183" s="3"/>
      <c r="E183" s="3"/>
      <c r="F183" s="3"/>
      <c r="G183" s="3"/>
      <c r="H183" s="3"/>
      <c r="I183" s="79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</row>
    <row r="184" spans="1:39" ht="20.25" x14ac:dyDescent="0.2">
      <c r="A184" s="3"/>
      <c r="B184" s="3"/>
      <c r="C184" s="3"/>
      <c r="D184" s="3"/>
      <c r="E184" s="3"/>
      <c r="F184" s="3"/>
      <c r="G184" s="3"/>
      <c r="H184" s="3"/>
      <c r="I184" s="79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</row>
    <row r="185" spans="1:39" ht="20.25" x14ac:dyDescent="0.2">
      <c r="A185" s="3"/>
      <c r="B185" s="3"/>
      <c r="C185" s="3"/>
      <c r="D185" s="3"/>
      <c r="E185" s="3"/>
      <c r="F185" s="3"/>
      <c r="G185" s="3"/>
      <c r="H185" s="3"/>
      <c r="I185" s="79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</row>
    <row r="186" spans="1:39" ht="20.25" x14ac:dyDescent="0.2">
      <c r="A186" s="3"/>
      <c r="B186" s="3"/>
      <c r="C186" s="3"/>
      <c r="D186" s="3"/>
      <c r="E186" s="3"/>
      <c r="F186" s="3"/>
      <c r="G186" s="3"/>
      <c r="H186" s="3"/>
      <c r="I186" s="79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</row>
    <row r="187" spans="1:39" ht="20.25" x14ac:dyDescent="0.2">
      <c r="A187" s="3"/>
      <c r="B187" s="3"/>
      <c r="C187" s="3"/>
      <c r="D187" s="3"/>
      <c r="E187" s="3"/>
      <c r="F187" s="3"/>
      <c r="G187" s="3"/>
      <c r="H187" s="3"/>
      <c r="I187" s="79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</row>
    <row r="188" spans="1:39" ht="20.25" x14ac:dyDescent="0.2">
      <c r="A188" s="3"/>
      <c r="B188" s="3"/>
      <c r="C188" s="3"/>
      <c r="D188" s="3"/>
      <c r="E188" s="3"/>
      <c r="F188" s="3"/>
      <c r="G188" s="3"/>
      <c r="H188" s="3"/>
      <c r="I188" s="79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</row>
    <row r="189" spans="1:39" ht="20.25" x14ac:dyDescent="0.2">
      <c r="A189" s="16"/>
      <c r="B189" s="16"/>
      <c r="C189" s="16"/>
      <c r="D189" s="16"/>
      <c r="E189" s="16"/>
      <c r="F189" s="16"/>
      <c r="G189" s="16"/>
      <c r="H189" s="16"/>
      <c r="I189" s="86"/>
      <c r="J189" s="16"/>
      <c r="K189" s="16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</row>
    <row r="190" spans="1:39" ht="20.25" x14ac:dyDescent="0.2">
      <c r="A190" s="16"/>
      <c r="B190" s="16"/>
      <c r="C190" s="16"/>
      <c r="D190" s="16"/>
      <c r="E190" s="16"/>
      <c r="F190" s="16"/>
      <c r="G190" s="16"/>
      <c r="H190" s="16"/>
      <c r="I190" s="86"/>
      <c r="J190" s="16"/>
      <c r="K190" s="16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</row>
    <row r="191" spans="1:39" ht="20.25" x14ac:dyDescent="0.2">
      <c r="A191" s="16"/>
      <c r="B191" s="16"/>
      <c r="C191" s="16"/>
      <c r="D191" s="16"/>
      <c r="E191" s="16"/>
      <c r="F191" s="16"/>
      <c r="G191" s="16"/>
      <c r="H191" s="16"/>
      <c r="I191" s="8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  <c r="AA191" s="16"/>
      <c r="AB191" s="16"/>
      <c r="AC191" s="16"/>
      <c r="AD191" s="16"/>
      <c r="AE191" s="16"/>
      <c r="AF191" s="16"/>
      <c r="AG191" s="16"/>
      <c r="AH191" s="16"/>
      <c r="AI191" s="16"/>
      <c r="AJ191" s="16"/>
      <c r="AK191" s="16"/>
      <c r="AL191" s="16"/>
      <c r="AM191" s="16"/>
    </row>
    <row r="192" spans="1:39" ht="20.25" x14ac:dyDescent="0.2">
      <c r="A192" s="16"/>
      <c r="B192" s="16"/>
      <c r="C192" s="16"/>
      <c r="D192" s="16"/>
      <c r="E192" s="16"/>
      <c r="F192" s="16"/>
      <c r="G192" s="16"/>
      <c r="H192" s="16"/>
      <c r="I192" s="8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  <c r="AA192" s="16"/>
      <c r="AB192" s="16"/>
      <c r="AC192" s="16"/>
      <c r="AD192" s="16"/>
      <c r="AE192" s="16"/>
      <c r="AF192" s="16"/>
      <c r="AG192" s="16"/>
      <c r="AH192" s="16"/>
      <c r="AI192" s="16"/>
      <c r="AJ192" s="16"/>
      <c r="AK192" s="16"/>
      <c r="AL192" s="16"/>
      <c r="AM192" s="16"/>
    </row>
    <row r="193" spans="1:39" ht="20.25" x14ac:dyDescent="0.2">
      <c r="A193" s="16"/>
      <c r="B193" s="16"/>
      <c r="C193" s="16"/>
      <c r="D193" s="16"/>
      <c r="E193" s="16"/>
      <c r="F193" s="16"/>
      <c r="G193" s="16"/>
      <c r="H193" s="16"/>
      <c r="I193" s="8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  <c r="AA193" s="16"/>
      <c r="AB193" s="16"/>
      <c r="AC193" s="16"/>
      <c r="AD193" s="16"/>
      <c r="AE193" s="16"/>
      <c r="AF193" s="16"/>
      <c r="AG193" s="16"/>
      <c r="AH193" s="16"/>
      <c r="AI193" s="16"/>
      <c r="AJ193" s="16"/>
      <c r="AK193" s="16"/>
      <c r="AL193" s="16"/>
      <c r="AM193" s="16"/>
    </row>
    <row r="194" spans="1:39" ht="20.25" x14ac:dyDescent="0.2">
      <c r="A194" s="16"/>
      <c r="B194" s="16"/>
      <c r="C194" s="16"/>
      <c r="D194" s="16"/>
      <c r="E194" s="16"/>
      <c r="F194" s="16"/>
      <c r="G194" s="16"/>
      <c r="H194" s="16"/>
      <c r="I194" s="8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F194" s="16"/>
      <c r="AG194" s="16"/>
      <c r="AH194" s="16"/>
      <c r="AI194" s="16"/>
      <c r="AJ194" s="16"/>
      <c r="AK194" s="16"/>
      <c r="AL194" s="16"/>
      <c r="AM194" s="16"/>
    </row>
    <row r="195" spans="1:39" ht="20.25" x14ac:dyDescent="0.2">
      <c r="A195" s="16"/>
      <c r="B195" s="16"/>
      <c r="C195" s="16"/>
      <c r="D195" s="16"/>
      <c r="E195" s="16"/>
      <c r="F195" s="16"/>
      <c r="G195" s="16"/>
      <c r="H195" s="16"/>
      <c r="I195" s="8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F195" s="16"/>
      <c r="AG195" s="16"/>
      <c r="AH195" s="16"/>
      <c r="AI195" s="16"/>
      <c r="AJ195" s="16"/>
      <c r="AK195" s="16"/>
      <c r="AL195" s="16"/>
      <c r="AM195" s="16"/>
    </row>
    <row r="196" spans="1:39" ht="20.25" x14ac:dyDescent="0.2">
      <c r="A196" s="16"/>
      <c r="B196" s="16"/>
      <c r="C196" s="16"/>
      <c r="D196" s="16"/>
      <c r="E196" s="16"/>
      <c r="F196" s="16"/>
      <c r="G196" s="16"/>
      <c r="H196" s="16"/>
      <c r="I196" s="8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  <c r="AA196" s="16"/>
      <c r="AB196" s="16"/>
      <c r="AC196" s="16"/>
      <c r="AD196" s="16"/>
      <c r="AE196" s="16"/>
      <c r="AF196" s="16"/>
      <c r="AG196" s="16"/>
      <c r="AH196" s="16"/>
      <c r="AI196" s="16"/>
      <c r="AJ196" s="16"/>
      <c r="AK196" s="16"/>
      <c r="AL196" s="16"/>
      <c r="AM196" s="16"/>
    </row>
    <row r="197" spans="1:39" ht="20.25" x14ac:dyDescent="0.2">
      <c r="A197" s="16"/>
      <c r="B197" s="16"/>
      <c r="C197" s="16"/>
      <c r="D197" s="16"/>
      <c r="E197" s="16"/>
      <c r="F197" s="16"/>
      <c r="G197" s="16"/>
      <c r="H197" s="16"/>
      <c r="I197" s="8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  <c r="AF197" s="16"/>
      <c r="AG197" s="16"/>
      <c r="AH197" s="16"/>
      <c r="AI197" s="16"/>
      <c r="AJ197" s="16"/>
      <c r="AK197" s="16"/>
      <c r="AL197" s="16"/>
      <c r="AM197" s="16"/>
    </row>
    <row r="198" spans="1:39" ht="20.25" x14ac:dyDescent="0.2">
      <c r="A198" s="16"/>
      <c r="B198" s="16"/>
      <c r="C198" s="16"/>
      <c r="D198" s="16"/>
      <c r="E198" s="16"/>
      <c r="F198" s="16"/>
      <c r="G198" s="16"/>
      <c r="H198" s="16"/>
      <c r="I198" s="8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  <c r="AA198" s="16"/>
      <c r="AB198" s="16"/>
      <c r="AC198" s="16"/>
      <c r="AD198" s="16"/>
      <c r="AE198" s="16"/>
      <c r="AF198" s="16"/>
      <c r="AG198" s="16"/>
      <c r="AH198" s="16"/>
      <c r="AI198" s="16"/>
      <c r="AJ198" s="16"/>
      <c r="AK198" s="16"/>
      <c r="AL198" s="16"/>
      <c r="AM198" s="16"/>
    </row>
    <row r="199" spans="1:39" ht="20.25" x14ac:dyDescent="0.2">
      <c r="A199" s="16"/>
      <c r="B199" s="16"/>
      <c r="C199" s="16"/>
      <c r="D199" s="16"/>
      <c r="E199" s="16"/>
      <c r="F199" s="16"/>
      <c r="G199" s="16"/>
      <c r="H199" s="16"/>
      <c r="I199" s="8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F199" s="16"/>
      <c r="AG199" s="16"/>
      <c r="AH199" s="16"/>
      <c r="AI199" s="16"/>
      <c r="AJ199" s="16"/>
      <c r="AK199" s="16"/>
      <c r="AL199" s="16"/>
      <c r="AM199" s="16"/>
    </row>
    <row r="200" spans="1:39" ht="20.25" x14ac:dyDescent="0.2">
      <c r="A200" s="16"/>
      <c r="B200" s="16"/>
      <c r="C200" s="16"/>
      <c r="D200" s="16"/>
      <c r="E200" s="16"/>
      <c r="F200" s="16"/>
      <c r="G200" s="16"/>
      <c r="H200" s="16"/>
      <c r="I200" s="8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F200" s="16"/>
      <c r="AG200" s="16"/>
      <c r="AH200" s="16"/>
      <c r="AI200" s="16"/>
      <c r="AJ200" s="16"/>
      <c r="AK200" s="16"/>
      <c r="AL200" s="16"/>
      <c r="AM200" s="16"/>
    </row>
    <row r="201" spans="1:39" ht="20.25" x14ac:dyDescent="0.2">
      <c r="A201" s="16"/>
      <c r="B201" s="16"/>
      <c r="C201" s="16"/>
      <c r="D201" s="16"/>
      <c r="E201" s="16"/>
      <c r="F201" s="16"/>
      <c r="G201" s="16"/>
      <c r="H201" s="16"/>
      <c r="I201" s="8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F201" s="16"/>
      <c r="AG201" s="16"/>
      <c r="AH201" s="16"/>
      <c r="AI201" s="16"/>
      <c r="AJ201" s="16"/>
      <c r="AK201" s="16"/>
      <c r="AL201" s="16"/>
      <c r="AM201" s="16"/>
    </row>
    <row r="202" spans="1:39" ht="20.25" x14ac:dyDescent="0.2">
      <c r="A202" s="16"/>
      <c r="B202" s="16"/>
      <c r="C202" s="16"/>
      <c r="D202" s="16"/>
      <c r="E202" s="16"/>
      <c r="F202" s="16"/>
      <c r="G202" s="16"/>
      <c r="H202" s="16"/>
      <c r="I202" s="8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F202" s="16"/>
      <c r="AG202" s="16"/>
      <c r="AH202" s="16"/>
      <c r="AI202" s="16"/>
      <c r="AJ202" s="16"/>
      <c r="AK202" s="16"/>
      <c r="AL202" s="16"/>
      <c r="AM202" s="16"/>
    </row>
    <row r="203" spans="1:39" ht="20.25" x14ac:dyDescent="0.2">
      <c r="A203" s="16"/>
      <c r="B203" s="16"/>
      <c r="C203" s="16"/>
      <c r="D203" s="16"/>
      <c r="E203" s="16"/>
      <c r="F203" s="16"/>
      <c r="G203" s="16"/>
      <c r="H203" s="16"/>
      <c r="I203" s="8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  <c r="AF203" s="16"/>
      <c r="AG203" s="16"/>
      <c r="AH203" s="16"/>
      <c r="AI203" s="16"/>
      <c r="AJ203" s="16"/>
      <c r="AK203" s="16"/>
      <c r="AL203" s="16"/>
      <c r="AM203" s="16"/>
    </row>
    <row r="204" spans="1:39" ht="20.25" x14ac:dyDescent="0.2">
      <c r="A204" s="16"/>
      <c r="B204" s="16"/>
      <c r="C204" s="16"/>
      <c r="D204" s="16"/>
      <c r="E204" s="16"/>
      <c r="F204" s="16"/>
      <c r="G204" s="16"/>
      <c r="H204" s="16"/>
      <c r="I204" s="8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  <c r="AA204" s="16"/>
      <c r="AB204" s="16"/>
      <c r="AC204" s="16"/>
      <c r="AD204" s="16"/>
      <c r="AE204" s="16"/>
      <c r="AF204" s="16"/>
      <c r="AG204" s="16"/>
      <c r="AH204" s="16"/>
      <c r="AI204" s="16"/>
      <c r="AJ204" s="16"/>
      <c r="AK204" s="16"/>
      <c r="AL204" s="16"/>
      <c r="AM204" s="16"/>
    </row>
    <row r="205" spans="1:39" ht="20.25" x14ac:dyDescent="0.2">
      <c r="A205" s="16"/>
      <c r="B205" s="16"/>
      <c r="C205" s="16"/>
      <c r="D205" s="16"/>
      <c r="E205" s="16"/>
      <c r="F205" s="16"/>
      <c r="G205" s="16"/>
      <c r="H205" s="16"/>
      <c r="I205" s="8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  <c r="AG205" s="16"/>
      <c r="AH205" s="16"/>
      <c r="AI205" s="16"/>
      <c r="AJ205" s="16"/>
      <c r="AK205" s="16"/>
      <c r="AL205" s="16"/>
      <c r="AM205" s="16"/>
    </row>
    <row r="206" spans="1:39" ht="20.25" x14ac:dyDescent="0.2">
      <c r="A206" s="16"/>
      <c r="B206" s="16"/>
      <c r="C206" s="16"/>
      <c r="D206" s="16"/>
      <c r="E206" s="16"/>
      <c r="F206" s="16"/>
      <c r="G206" s="16"/>
      <c r="H206" s="16"/>
      <c r="I206" s="8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  <c r="AA206" s="16"/>
      <c r="AB206" s="16"/>
      <c r="AC206" s="16"/>
      <c r="AD206" s="16"/>
      <c r="AE206" s="16"/>
      <c r="AF206" s="16"/>
      <c r="AG206" s="16"/>
      <c r="AH206" s="16"/>
      <c r="AI206" s="16"/>
      <c r="AJ206" s="16"/>
      <c r="AK206" s="16"/>
      <c r="AL206" s="16"/>
      <c r="AM206" s="16"/>
    </row>
    <row r="207" spans="1:39" ht="20.25" x14ac:dyDescent="0.2">
      <c r="A207" s="16"/>
      <c r="B207" s="16"/>
      <c r="C207" s="16"/>
      <c r="D207" s="16"/>
      <c r="E207" s="16"/>
      <c r="F207" s="16"/>
      <c r="G207" s="16"/>
      <c r="H207" s="16"/>
      <c r="I207" s="8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  <c r="AA207" s="16"/>
      <c r="AB207" s="16"/>
      <c r="AC207" s="16"/>
      <c r="AD207" s="16"/>
      <c r="AE207" s="16"/>
      <c r="AF207" s="16"/>
      <c r="AG207" s="16"/>
      <c r="AH207" s="16"/>
      <c r="AI207" s="16"/>
      <c r="AJ207" s="16"/>
      <c r="AK207" s="16"/>
      <c r="AL207" s="16"/>
      <c r="AM207" s="16"/>
    </row>
    <row r="208" spans="1:39" ht="20.25" x14ac:dyDescent="0.2">
      <c r="A208" s="16"/>
      <c r="B208" s="16"/>
      <c r="C208" s="16"/>
      <c r="D208" s="16"/>
      <c r="E208" s="16"/>
      <c r="F208" s="16"/>
      <c r="G208" s="16"/>
      <c r="H208" s="16"/>
      <c r="I208" s="8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F208" s="16"/>
      <c r="AG208" s="16"/>
      <c r="AH208" s="16"/>
      <c r="AI208" s="16"/>
      <c r="AJ208" s="16"/>
      <c r="AK208" s="16"/>
      <c r="AL208" s="16"/>
      <c r="AM208" s="16"/>
    </row>
    <row r="209" spans="1:39" ht="20.25" x14ac:dyDescent="0.2">
      <c r="A209" s="16"/>
      <c r="B209" s="16"/>
      <c r="C209" s="16"/>
      <c r="D209" s="16"/>
      <c r="E209" s="16"/>
      <c r="F209" s="16"/>
      <c r="G209" s="16"/>
      <c r="H209" s="16"/>
      <c r="I209" s="8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  <c r="AA209" s="16"/>
      <c r="AB209" s="16"/>
      <c r="AC209" s="16"/>
      <c r="AD209" s="16"/>
      <c r="AE209" s="16"/>
      <c r="AF209" s="16"/>
      <c r="AG209" s="16"/>
      <c r="AH209" s="16"/>
      <c r="AI209" s="16"/>
      <c r="AJ209" s="16"/>
      <c r="AK209" s="16"/>
      <c r="AL209" s="16"/>
      <c r="AM209" s="16"/>
    </row>
    <row r="210" spans="1:39" ht="20.25" x14ac:dyDescent="0.2">
      <c r="A210" s="16"/>
      <c r="B210" s="16"/>
      <c r="C210" s="16"/>
      <c r="D210" s="16"/>
      <c r="E210" s="16"/>
      <c r="F210" s="16"/>
      <c r="G210" s="16"/>
      <c r="H210" s="16"/>
      <c r="I210" s="8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  <c r="AA210" s="16"/>
      <c r="AB210" s="16"/>
      <c r="AC210" s="16"/>
      <c r="AD210" s="16"/>
      <c r="AE210" s="16"/>
      <c r="AF210" s="16"/>
      <c r="AG210" s="16"/>
      <c r="AH210" s="16"/>
      <c r="AI210" s="16"/>
      <c r="AJ210" s="16"/>
      <c r="AK210" s="16"/>
      <c r="AL210" s="16"/>
      <c r="AM210" s="16"/>
    </row>
    <row r="211" spans="1:39" ht="20.25" x14ac:dyDescent="0.2">
      <c r="A211" s="16"/>
      <c r="B211" s="16"/>
      <c r="C211" s="16"/>
      <c r="D211" s="16"/>
      <c r="E211" s="16"/>
      <c r="F211" s="16"/>
      <c r="G211" s="16"/>
      <c r="H211" s="16"/>
      <c r="I211" s="8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  <c r="AA211" s="16"/>
      <c r="AB211" s="16"/>
      <c r="AC211" s="16"/>
      <c r="AD211" s="16"/>
      <c r="AE211" s="16"/>
      <c r="AF211" s="16"/>
      <c r="AG211" s="16"/>
      <c r="AH211" s="16"/>
      <c r="AI211" s="16"/>
      <c r="AJ211" s="16"/>
      <c r="AK211" s="16"/>
      <c r="AL211" s="16"/>
      <c r="AM211" s="16"/>
    </row>
    <row r="212" spans="1:39" ht="20.25" x14ac:dyDescent="0.2">
      <c r="A212" s="16"/>
      <c r="B212" s="16"/>
      <c r="C212" s="16"/>
      <c r="D212" s="16"/>
      <c r="E212" s="16"/>
      <c r="F212" s="16"/>
      <c r="G212" s="16"/>
      <c r="H212" s="16"/>
      <c r="I212" s="8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  <c r="AA212" s="16"/>
      <c r="AB212" s="16"/>
      <c r="AC212" s="16"/>
      <c r="AD212" s="16"/>
      <c r="AE212" s="16"/>
      <c r="AF212" s="16"/>
      <c r="AG212" s="16"/>
      <c r="AH212" s="16"/>
      <c r="AI212" s="16"/>
      <c r="AJ212" s="16"/>
      <c r="AK212" s="16"/>
      <c r="AL212" s="16"/>
      <c r="AM212" s="16"/>
    </row>
    <row r="213" spans="1:39" ht="20.25" x14ac:dyDescent="0.2">
      <c r="A213" s="16"/>
      <c r="B213" s="16"/>
      <c r="C213" s="16"/>
      <c r="D213" s="16"/>
      <c r="E213" s="16"/>
      <c r="F213" s="16"/>
      <c r="G213" s="16"/>
      <c r="H213" s="16"/>
      <c r="I213" s="8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  <c r="AA213" s="16"/>
      <c r="AB213" s="16"/>
      <c r="AC213" s="16"/>
      <c r="AD213" s="16"/>
      <c r="AE213" s="16"/>
      <c r="AF213" s="16"/>
      <c r="AG213" s="16"/>
      <c r="AH213" s="16"/>
      <c r="AI213" s="16"/>
      <c r="AJ213" s="16"/>
      <c r="AK213" s="16"/>
      <c r="AL213" s="16"/>
      <c r="AM213" s="16"/>
    </row>
    <row r="214" spans="1:39" ht="20.25" x14ac:dyDescent="0.2">
      <c r="A214" s="16"/>
      <c r="B214" s="16"/>
      <c r="C214" s="16"/>
      <c r="D214" s="16"/>
      <c r="E214" s="16"/>
      <c r="F214" s="16"/>
      <c r="G214" s="16"/>
      <c r="H214" s="16"/>
      <c r="I214" s="8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  <c r="AA214" s="16"/>
      <c r="AB214" s="16"/>
      <c r="AC214" s="16"/>
      <c r="AD214" s="16"/>
      <c r="AE214" s="16"/>
      <c r="AF214" s="16"/>
      <c r="AG214" s="16"/>
      <c r="AH214" s="16"/>
      <c r="AI214" s="16"/>
      <c r="AJ214" s="16"/>
      <c r="AK214" s="16"/>
      <c r="AL214" s="16"/>
      <c r="AM214" s="16"/>
    </row>
    <row r="215" spans="1:39" ht="20.25" x14ac:dyDescent="0.2">
      <c r="A215" s="16"/>
      <c r="B215" s="16"/>
      <c r="C215" s="16"/>
      <c r="D215" s="16"/>
      <c r="E215" s="16"/>
      <c r="F215" s="16"/>
      <c r="G215" s="16"/>
      <c r="H215" s="16"/>
      <c r="I215" s="8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  <c r="AA215" s="16"/>
      <c r="AB215" s="16"/>
      <c r="AC215" s="16"/>
      <c r="AD215" s="16"/>
      <c r="AE215" s="16"/>
      <c r="AF215" s="16"/>
      <c r="AG215" s="16"/>
      <c r="AH215" s="16"/>
      <c r="AI215" s="16"/>
      <c r="AJ215" s="16"/>
      <c r="AK215" s="16"/>
      <c r="AL215" s="16"/>
      <c r="AM215" s="16"/>
    </row>
    <row r="216" spans="1:39" ht="20.25" x14ac:dyDescent="0.2">
      <c r="A216" s="16"/>
      <c r="B216" s="16"/>
      <c r="C216" s="16"/>
      <c r="D216" s="16"/>
      <c r="E216" s="16"/>
      <c r="F216" s="16"/>
      <c r="G216" s="16"/>
      <c r="H216" s="16"/>
      <c r="I216" s="8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  <c r="AA216" s="16"/>
      <c r="AB216" s="16"/>
      <c r="AC216" s="16"/>
      <c r="AD216" s="16"/>
      <c r="AE216" s="16"/>
      <c r="AF216" s="16"/>
      <c r="AG216" s="16"/>
      <c r="AH216" s="16"/>
      <c r="AI216" s="16"/>
      <c r="AJ216" s="16"/>
      <c r="AK216" s="16"/>
      <c r="AL216" s="16"/>
      <c r="AM216" s="16"/>
    </row>
    <row r="217" spans="1:39" ht="20.25" x14ac:dyDescent="0.2">
      <c r="A217" s="16"/>
      <c r="B217" s="16"/>
      <c r="C217" s="16"/>
      <c r="D217" s="16"/>
      <c r="E217" s="16"/>
      <c r="F217" s="16"/>
      <c r="G217" s="16"/>
      <c r="H217" s="16"/>
      <c r="I217" s="8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  <c r="AA217" s="16"/>
      <c r="AB217" s="16"/>
      <c r="AC217" s="16"/>
      <c r="AD217" s="16"/>
      <c r="AE217" s="16"/>
      <c r="AF217" s="16"/>
      <c r="AG217" s="16"/>
      <c r="AH217" s="16"/>
      <c r="AI217" s="16"/>
      <c r="AJ217" s="16"/>
      <c r="AK217" s="16"/>
      <c r="AL217" s="16"/>
      <c r="AM217" s="16"/>
    </row>
    <row r="218" spans="1:39" ht="20.25" x14ac:dyDescent="0.2">
      <c r="A218" s="16"/>
      <c r="B218" s="16"/>
      <c r="C218" s="16"/>
      <c r="D218" s="16"/>
      <c r="E218" s="16"/>
      <c r="F218" s="16"/>
      <c r="G218" s="16"/>
      <c r="H218" s="16"/>
      <c r="I218" s="8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  <c r="AA218" s="16"/>
      <c r="AB218" s="16"/>
      <c r="AC218" s="16"/>
      <c r="AD218" s="16"/>
      <c r="AE218" s="16"/>
      <c r="AF218" s="16"/>
      <c r="AG218" s="16"/>
      <c r="AH218" s="16"/>
      <c r="AI218" s="16"/>
      <c r="AJ218" s="16"/>
      <c r="AK218" s="16"/>
      <c r="AL218" s="16"/>
      <c r="AM218" s="16"/>
    </row>
    <row r="219" spans="1:39" ht="20.25" x14ac:dyDescent="0.2">
      <c r="A219" s="16"/>
      <c r="B219" s="16"/>
      <c r="C219" s="16"/>
      <c r="D219" s="16"/>
      <c r="E219" s="16"/>
      <c r="F219" s="16"/>
      <c r="G219" s="16"/>
      <c r="H219" s="16"/>
      <c r="I219" s="8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  <c r="AA219" s="16"/>
      <c r="AB219" s="16"/>
      <c r="AC219" s="16"/>
      <c r="AD219" s="16"/>
      <c r="AE219" s="16"/>
      <c r="AF219" s="16"/>
      <c r="AG219" s="16"/>
      <c r="AH219" s="16"/>
      <c r="AI219" s="16"/>
      <c r="AJ219" s="16"/>
      <c r="AK219" s="16"/>
      <c r="AL219" s="16"/>
      <c r="AM219" s="16"/>
    </row>
    <row r="220" spans="1:39" ht="20.25" x14ac:dyDescent="0.2">
      <c r="A220" s="16"/>
      <c r="B220" s="16"/>
      <c r="C220" s="16"/>
      <c r="D220" s="16"/>
      <c r="E220" s="16"/>
      <c r="F220" s="16"/>
      <c r="G220" s="16"/>
      <c r="H220" s="16"/>
      <c r="I220" s="8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  <c r="AA220" s="16"/>
      <c r="AB220" s="16"/>
      <c r="AC220" s="16"/>
      <c r="AD220" s="16"/>
      <c r="AE220" s="16"/>
      <c r="AF220" s="16"/>
      <c r="AG220" s="16"/>
      <c r="AH220" s="16"/>
      <c r="AI220" s="16"/>
      <c r="AJ220" s="16"/>
      <c r="AK220" s="16"/>
      <c r="AL220" s="16"/>
      <c r="AM220" s="16"/>
    </row>
    <row r="221" spans="1:39" ht="20.25" x14ac:dyDescent="0.2">
      <c r="A221" s="16"/>
      <c r="B221" s="16"/>
      <c r="C221" s="16"/>
      <c r="D221" s="16"/>
      <c r="E221" s="16"/>
      <c r="F221" s="16"/>
      <c r="G221" s="16"/>
      <c r="H221" s="16"/>
      <c r="I221" s="8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  <c r="AA221" s="16"/>
      <c r="AB221" s="16"/>
      <c r="AC221" s="16"/>
      <c r="AD221" s="16"/>
      <c r="AE221" s="16"/>
      <c r="AF221" s="16"/>
      <c r="AG221" s="16"/>
      <c r="AH221" s="16"/>
      <c r="AI221" s="16"/>
      <c r="AJ221" s="16"/>
      <c r="AK221" s="16"/>
      <c r="AL221" s="16"/>
      <c r="AM221" s="16"/>
    </row>
    <row r="222" spans="1:39" ht="20.25" x14ac:dyDescent="0.2">
      <c r="A222" s="16"/>
      <c r="B222" s="16"/>
      <c r="C222" s="16"/>
      <c r="D222" s="16"/>
      <c r="E222" s="16"/>
      <c r="F222" s="16"/>
      <c r="G222" s="16"/>
      <c r="H222" s="16"/>
      <c r="I222" s="8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  <c r="AA222" s="16"/>
      <c r="AB222" s="16"/>
      <c r="AC222" s="16"/>
      <c r="AD222" s="16"/>
      <c r="AE222" s="16"/>
      <c r="AF222" s="16"/>
      <c r="AG222" s="16"/>
      <c r="AH222" s="16"/>
      <c r="AI222" s="16"/>
      <c r="AJ222" s="16"/>
      <c r="AK222" s="16"/>
      <c r="AL222" s="16"/>
      <c r="AM222" s="16"/>
    </row>
    <row r="223" spans="1:39" ht="20.25" x14ac:dyDescent="0.2">
      <c r="A223" s="16"/>
      <c r="B223" s="16"/>
      <c r="C223" s="16"/>
      <c r="D223" s="16"/>
      <c r="E223" s="16"/>
      <c r="F223" s="16"/>
      <c r="G223" s="16"/>
      <c r="H223" s="16"/>
      <c r="I223" s="8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  <c r="AA223" s="16"/>
      <c r="AB223" s="16"/>
      <c r="AC223" s="16"/>
      <c r="AD223" s="16"/>
      <c r="AE223" s="16"/>
      <c r="AF223" s="16"/>
      <c r="AG223" s="16"/>
      <c r="AH223" s="16"/>
      <c r="AI223" s="16"/>
      <c r="AJ223" s="16"/>
      <c r="AK223" s="16"/>
      <c r="AL223" s="16"/>
      <c r="AM223" s="16"/>
    </row>
    <row r="224" spans="1:39" ht="20.25" x14ac:dyDescent="0.2">
      <c r="A224" s="16"/>
      <c r="B224" s="16"/>
      <c r="C224" s="16"/>
      <c r="D224" s="16"/>
      <c r="E224" s="16"/>
      <c r="F224" s="16"/>
      <c r="G224" s="16"/>
      <c r="H224" s="16"/>
      <c r="I224" s="8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  <c r="AA224" s="16"/>
      <c r="AB224" s="16"/>
      <c r="AC224" s="16"/>
      <c r="AD224" s="16"/>
      <c r="AE224" s="16"/>
      <c r="AF224" s="16"/>
      <c r="AG224" s="16"/>
      <c r="AH224" s="16"/>
      <c r="AI224" s="16"/>
      <c r="AJ224" s="16"/>
      <c r="AK224" s="16"/>
      <c r="AL224" s="16"/>
      <c r="AM224" s="16"/>
    </row>
    <row r="225" spans="1:39" ht="20.25" x14ac:dyDescent="0.2">
      <c r="A225" s="16"/>
      <c r="B225" s="16"/>
      <c r="C225" s="16"/>
      <c r="D225" s="16"/>
      <c r="E225" s="16"/>
      <c r="F225" s="16"/>
      <c r="G225" s="16"/>
      <c r="H225" s="16"/>
      <c r="I225" s="8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  <c r="AA225" s="16"/>
      <c r="AB225" s="16"/>
      <c r="AC225" s="16"/>
      <c r="AD225" s="16"/>
      <c r="AE225" s="16"/>
      <c r="AF225" s="16"/>
      <c r="AG225" s="16"/>
      <c r="AH225" s="16"/>
      <c r="AI225" s="16"/>
      <c r="AJ225" s="16"/>
      <c r="AK225" s="16"/>
      <c r="AL225" s="16"/>
      <c r="AM225" s="16"/>
    </row>
    <row r="226" spans="1:39" ht="20.25" x14ac:dyDescent="0.2">
      <c r="A226" s="16"/>
      <c r="B226" s="16"/>
      <c r="C226" s="16"/>
      <c r="D226" s="16"/>
      <c r="E226" s="16"/>
      <c r="F226" s="16"/>
      <c r="G226" s="16"/>
      <c r="H226" s="16"/>
      <c r="I226" s="8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  <c r="AA226" s="16"/>
      <c r="AB226" s="16"/>
      <c r="AC226" s="16"/>
      <c r="AD226" s="16"/>
      <c r="AE226" s="16"/>
      <c r="AF226" s="16"/>
      <c r="AG226" s="16"/>
      <c r="AH226" s="16"/>
      <c r="AI226" s="16"/>
      <c r="AJ226" s="16"/>
      <c r="AK226" s="16"/>
      <c r="AL226" s="16"/>
      <c r="AM226" s="16"/>
    </row>
    <row r="227" spans="1:39" ht="20.25" x14ac:dyDescent="0.2">
      <c r="A227" s="16"/>
      <c r="B227" s="16"/>
      <c r="C227" s="16"/>
      <c r="D227" s="16"/>
      <c r="E227" s="16"/>
      <c r="F227" s="16"/>
      <c r="G227" s="16"/>
      <c r="H227" s="16"/>
      <c r="I227" s="8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  <c r="AA227" s="16"/>
      <c r="AB227" s="16"/>
      <c r="AC227" s="16"/>
      <c r="AD227" s="16"/>
      <c r="AE227" s="16"/>
      <c r="AF227" s="16"/>
      <c r="AG227" s="16"/>
      <c r="AH227" s="16"/>
      <c r="AI227" s="16"/>
      <c r="AJ227" s="16"/>
      <c r="AK227" s="16"/>
      <c r="AL227" s="16"/>
      <c r="AM227" s="16"/>
    </row>
    <row r="228" spans="1:39" ht="20.25" x14ac:dyDescent="0.2">
      <c r="A228" s="16"/>
      <c r="B228" s="16"/>
      <c r="C228" s="16"/>
      <c r="D228" s="16"/>
      <c r="E228" s="16"/>
      <c r="F228" s="16"/>
      <c r="G228" s="16"/>
      <c r="H228" s="16"/>
      <c r="I228" s="8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  <c r="AA228" s="16"/>
      <c r="AB228" s="16"/>
      <c r="AC228" s="16"/>
      <c r="AD228" s="16"/>
      <c r="AE228" s="16"/>
      <c r="AF228" s="16"/>
      <c r="AG228" s="16"/>
      <c r="AH228" s="16"/>
      <c r="AI228" s="16"/>
      <c r="AJ228" s="16"/>
      <c r="AK228" s="16"/>
      <c r="AL228" s="16"/>
      <c r="AM228" s="16"/>
    </row>
    <row r="229" spans="1:39" ht="20.25" x14ac:dyDescent="0.2">
      <c r="A229" s="16"/>
      <c r="B229" s="16"/>
      <c r="C229" s="16"/>
      <c r="D229" s="16"/>
      <c r="E229" s="16"/>
      <c r="F229" s="16"/>
      <c r="G229" s="16"/>
      <c r="H229" s="16"/>
      <c r="I229" s="8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  <c r="AA229" s="16"/>
      <c r="AB229" s="16"/>
      <c r="AC229" s="16"/>
      <c r="AD229" s="16"/>
      <c r="AE229" s="16"/>
      <c r="AF229" s="16"/>
      <c r="AG229" s="16"/>
      <c r="AH229" s="16"/>
      <c r="AI229" s="16"/>
      <c r="AJ229" s="16"/>
      <c r="AK229" s="16"/>
      <c r="AL229" s="16"/>
      <c r="AM229" s="16"/>
    </row>
    <row r="230" spans="1:39" ht="20.25" x14ac:dyDescent="0.2">
      <c r="A230" s="16"/>
      <c r="B230" s="16"/>
      <c r="C230" s="16"/>
      <c r="D230" s="16"/>
      <c r="E230" s="16"/>
      <c r="F230" s="16"/>
      <c r="G230" s="16"/>
      <c r="H230" s="16"/>
      <c r="I230" s="8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  <c r="AA230" s="16"/>
      <c r="AB230" s="16"/>
      <c r="AC230" s="16"/>
      <c r="AD230" s="16"/>
      <c r="AE230" s="16"/>
      <c r="AF230" s="16"/>
      <c r="AG230" s="16"/>
      <c r="AH230" s="16"/>
      <c r="AI230" s="16"/>
      <c r="AJ230" s="16"/>
      <c r="AK230" s="16"/>
      <c r="AL230" s="16"/>
      <c r="AM230" s="16"/>
    </row>
    <row r="231" spans="1:39" ht="20.25" x14ac:dyDescent="0.2">
      <c r="A231" s="16"/>
      <c r="B231" s="16"/>
      <c r="C231" s="16"/>
      <c r="D231" s="16"/>
      <c r="E231" s="16"/>
      <c r="F231" s="16"/>
      <c r="G231" s="16"/>
      <c r="H231" s="16"/>
      <c r="I231" s="8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  <c r="AA231" s="16"/>
      <c r="AB231" s="16"/>
      <c r="AC231" s="16"/>
      <c r="AD231" s="16"/>
      <c r="AE231" s="16"/>
      <c r="AF231" s="16"/>
      <c r="AG231" s="16"/>
      <c r="AH231" s="16"/>
      <c r="AI231" s="16"/>
      <c r="AJ231" s="16"/>
      <c r="AK231" s="16"/>
      <c r="AL231" s="16"/>
      <c r="AM231" s="16"/>
    </row>
    <row r="232" spans="1:39" ht="20.25" x14ac:dyDescent="0.2">
      <c r="A232" s="16"/>
      <c r="B232" s="16"/>
      <c r="C232" s="16"/>
      <c r="D232" s="16"/>
      <c r="E232" s="16"/>
      <c r="F232" s="16"/>
      <c r="G232" s="16"/>
      <c r="H232" s="16"/>
      <c r="I232" s="8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  <c r="AA232" s="16"/>
      <c r="AB232" s="16"/>
      <c r="AC232" s="16"/>
      <c r="AD232" s="16"/>
      <c r="AE232" s="16"/>
      <c r="AF232" s="16"/>
      <c r="AG232" s="16"/>
      <c r="AH232" s="16"/>
      <c r="AI232" s="16"/>
      <c r="AJ232" s="16"/>
      <c r="AK232" s="16"/>
      <c r="AL232" s="16"/>
      <c r="AM232" s="16"/>
    </row>
    <row r="233" spans="1:39" ht="20.25" x14ac:dyDescent="0.2">
      <c r="A233" s="16"/>
      <c r="B233" s="16"/>
      <c r="C233" s="16"/>
      <c r="D233" s="16"/>
      <c r="E233" s="16"/>
      <c r="F233" s="16"/>
      <c r="G233" s="16"/>
      <c r="H233" s="16"/>
      <c r="I233" s="8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  <c r="AA233" s="16"/>
      <c r="AB233" s="16"/>
      <c r="AC233" s="16"/>
      <c r="AD233" s="16"/>
      <c r="AE233" s="16"/>
      <c r="AF233" s="16"/>
      <c r="AG233" s="16"/>
      <c r="AH233" s="16"/>
      <c r="AI233" s="16"/>
      <c r="AJ233" s="16"/>
      <c r="AK233" s="16"/>
      <c r="AL233" s="16"/>
      <c r="AM233" s="16"/>
    </row>
    <row r="234" spans="1:39" ht="20.25" x14ac:dyDescent="0.2">
      <c r="A234" s="16"/>
      <c r="B234" s="16"/>
      <c r="C234" s="16"/>
      <c r="D234" s="16"/>
      <c r="E234" s="16"/>
      <c r="F234" s="16"/>
      <c r="G234" s="16"/>
      <c r="H234" s="16"/>
      <c r="I234" s="8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  <c r="AA234" s="16"/>
      <c r="AB234" s="16"/>
      <c r="AC234" s="16"/>
      <c r="AD234" s="16"/>
      <c r="AE234" s="16"/>
      <c r="AF234" s="16"/>
      <c r="AG234" s="16"/>
      <c r="AH234" s="16"/>
      <c r="AI234" s="16"/>
      <c r="AJ234" s="16"/>
      <c r="AK234" s="16"/>
      <c r="AL234" s="16"/>
      <c r="AM234" s="16"/>
    </row>
    <row r="235" spans="1:39" ht="20.25" x14ac:dyDescent="0.2">
      <c r="A235" s="16"/>
      <c r="B235" s="16"/>
      <c r="C235" s="16"/>
      <c r="D235" s="16"/>
      <c r="E235" s="16"/>
      <c r="F235" s="16"/>
      <c r="G235" s="16"/>
      <c r="H235" s="16"/>
      <c r="I235" s="8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  <c r="AA235" s="16"/>
      <c r="AB235" s="16"/>
      <c r="AC235" s="16"/>
      <c r="AD235" s="16"/>
      <c r="AE235" s="16"/>
      <c r="AF235" s="16"/>
      <c r="AG235" s="16"/>
      <c r="AH235" s="16"/>
      <c r="AI235" s="16"/>
      <c r="AJ235" s="16"/>
      <c r="AK235" s="16"/>
      <c r="AL235" s="16"/>
      <c r="AM235" s="16"/>
    </row>
    <row r="236" spans="1:39" ht="20.25" x14ac:dyDescent="0.2">
      <c r="A236" s="16"/>
      <c r="B236" s="16"/>
      <c r="C236" s="16"/>
      <c r="D236" s="16"/>
      <c r="E236" s="16"/>
      <c r="F236" s="16"/>
      <c r="G236" s="16"/>
      <c r="H236" s="16"/>
      <c r="I236" s="8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  <c r="AA236" s="16"/>
      <c r="AB236" s="16"/>
      <c r="AC236" s="16"/>
      <c r="AD236" s="16"/>
      <c r="AE236" s="16"/>
      <c r="AF236" s="16"/>
      <c r="AG236" s="16"/>
      <c r="AH236" s="16"/>
      <c r="AI236" s="16"/>
      <c r="AJ236" s="16"/>
      <c r="AK236" s="16"/>
      <c r="AL236" s="16"/>
      <c r="AM236" s="16"/>
    </row>
    <row r="237" spans="1:39" ht="20.25" x14ac:dyDescent="0.2">
      <c r="A237" s="16"/>
      <c r="B237" s="16"/>
      <c r="C237" s="16"/>
      <c r="D237" s="16"/>
      <c r="E237" s="16"/>
      <c r="F237" s="16"/>
      <c r="G237" s="16"/>
      <c r="H237" s="16"/>
      <c r="I237" s="8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  <c r="AA237" s="16"/>
      <c r="AB237" s="16"/>
      <c r="AC237" s="16"/>
      <c r="AD237" s="16"/>
      <c r="AE237" s="16"/>
      <c r="AF237" s="16"/>
      <c r="AG237" s="16"/>
      <c r="AH237" s="16"/>
      <c r="AI237" s="16"/>
      <c r="AJ237" s="16"/>
      <c r="AK237" s="16"/>
      <c r="AL237" s="16"/>
      <c r="AM237" s="16"/>
    </row>
    <row r="238" spans="1:39" ht="20.25" x14ac:dyDescent="0.2">
      <c r="A238" s="16"/>
      <c r="B238" s="16"/>
      <c r="C238" s="16"/>
      <c r="D238" s="16"/>
      <c r="E238" s="16"/>
      <c r="F238" s="16"/>
      <c r="G238" s="16"/>
      <c r="H238" s="16"/>
      <c r="I238" s="8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  <c r="AA238" s="16"/>
      <c r="AB238" s="16"/>
      <c r="AC238" s="16"/>
      <c r="AD238" s="16"/>
      <c r="AE238" s="16"/>
      <c r="AF238" s="16"/>
      <c r="AG238" s="16"/>
      <c r="AH238" s="16"/>
      <c r="AI238" s="16"/>
      <c r="AJ238" s="16"/>
      <c r="AK238" s="16"/>
      <c r="AL238" s="16"/>
      <c r="AM238" s="16"/>
    </row>
    <row r="239" spans="1:39" ht="20.25" x14ac:dyDescent="0.2">
      <c r="A239" s="16"/>
      <c r="B239" s="16"/>
      <c r="C239" s="16"/>
      <c r="D239" s="16"/>
      <c r="E239" s="16"/>
      <c r="F239" s="16"/>
      <c r="G239" s="16"/>
      <c r="H239" s="16"/>
      <c r="I239" s="8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  <c r="AA239" s="16"/>
      <c r="AB239" s="16"/>
      <c r="AC239" s="16"/>
      <c r="AD239" s="16"/>
      <c r="AE239" s="16"/>
      <c r="AF239" s="16"/>
      <c r="AG239" s="16"/>
      <c r="AH239" s="16"/>
      <c r="AI239" s="16"/>
      <c r="AJ239" s="16"/>
      <c r="AK239" s="16"/>
      <c r="AL239" s="16"/>
      <c r="AM239" s="16"/>
    </row>
    <row r="240" spans="1:39" ht="20.25" x14ac:dyDescent="0.2">
      <c r="A240" s="16"/>
      <c r="B240" s="16"/>
      <c r="C240" s="16"/>
      <c r="D240" s="16"/>
      <c r="E240" s="16"/>
      <c r="F240" s="16"/>
      <c r="G240" s="16"/>
      <c r="H240" s="16"/>
      <c r="I240" s="8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  <c r="AA240" s="16"/>
      <c r="AB240" s="16"/>
      <c r="AC240" s="16"/>
      <c r="AD240" s="16"/>
      <c r="AE240" s="16"/>
      <c r="AF240" s="16"/>
      <c r="AG240" s="16"/>
      <c r="AH240" s="16"/>
      <c r="AI240" s="16"/>
      <c r="AJ240" s="16"/>
      <c r="AK240" s="16"/>
      <c r="AL240" s="16"/>
      <c r="AM240" s="16"/>
    </row>
    <row r="241" spans="1:39" ht="20.25" x14ac:dyDescent="0.2">
      <c r="A241" s="16"/>
      <c r="B241" s="16"/>
      <c r="C241" s="16"/>
      <c r="D241" s="16"/>
      <c r="E241" s="16"/>
      <c r="F241" s="16"/>
      <c r="G241" s="16"/>
      <c r="H241" s="16"/>
      <c r="I241" s="8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  <c r="AA241" s="16"/>
      <c r="AB241" s="16"/>
      <c r="AC241" s="16"/>
      <c r="AD241" s="16"/>
      <c r="AE241" s="16"/>
      <c r="AF241" s="16"/>
      <c r="AG241" s="16"/>
      <c r="AH241" s="16"/>
      <c r="AI241" s="16"/>
      <c r="AJ241" s="16"/>
      <c r="AK241" s="16"/>
      <c r="AL241" s="16"/>
      <c r="AM241" s="16"/>
    </row>
    <row r="242" spans="1:39" ht="20.25" x14ac:dyDescent="0.2">
      <c r="A242" s="16"/>
      <c r="B242" s="16"/>
      <c r="C242" s="16"/>
      <c r="D242" s="16"/>
      <c r="E242" s="16"/>
      <c r="F242" s="16"/>
      <c r="G242" s="16"/>
      <c r="H242" s="16"/>
      <c r="I242" s="8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  <c r="AA242" s="16"/>
      <c r="AB242" s="16"/>
      <c r="AC242" s="16"/>
      <c r="AD242" s="16"/>
      <c r="AE242" s="16"/>
      <c r="AF242" s="16"/>
      <c r="AG242" s="16"/>
      <c r="AH242" s="16"/>
      <c r="AI242" s="16"/>
      <c r="AJ242" s="16"/>
      <c r="AK242" s="16"/>
      <c r="AL242" s="16"/>
      <c r="AM242" s="16"/>
    </row>
    <row r="243" spans="1:39" ht="20.25" x14ac:dyDescent="0.2">
      <c r="A243" s="16"/>
      <c r="B243" s="16"/>
      <c r="C243" s="16"/>
      <c r="D243" s="16"/>
      <c r="E243" s="16"/>
      <c r="F243" s="16"/>
      <c r="G243" s="16"/>
      <c r="H243" s="16"/>
      <c r="I243" s="8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  <c r="AA243" s="16"/>
      <c r="AB243" s="16"/>
      <c r="AC243" s="16"/>
      <c r="AD243" s="16"/>
      <c r="AE243" s="16"/>
      <c r="AF243" s="16"/>
      <c r="AG243" s="16"/>
      <c r="AH243" s="16"/>
      <c r="AI243" s="16"/>
      <c r="AJ243" s="16"/>
      <c r="AK243" s="16"/>
      <c r="AL243" s="16"/>
      <c r="AM243" s="16"/>
    </row>
    <row r="244" spans="1:39" ht="20.25" x14ac:dyDescent="0.2">
      <c r="A244" s="16"/>
      <c r="B244" s="16"/>
      <c r="C244" s="16"/>
      <c r="D244" s="16"/>
      <c r="E244" s="16"/>
      <c r="F244" s="16"/>
      <c r="G244" s="16"/>
      <c r="H244" s="16"/>
      <c r="I244" s="8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  <c r="AA244" s="16"/>
      <c r="AB244" s="16"/>
      <c r="AC244" s="16"/>
      <c r="AD244" s="16"/>
      <c r="AE244" s="16"/>
      <c r="AF244" s="16"/>
      <c r="AG244" s="16"/>
      <c r="AH244" s="16"/>
      <c r="AI244" s="16"/>
      <c r="AJ244" s="16"/>
      <c r="AK244" s="16"/>
      <c r="AL244" s="16"/>
      <c r="AM244" s="16"/>
    </row>
    <row r="245" spans="1:39" ht="20.25" x14ac:dyDescent="0.2">
      <c r="A245" s="16"/>
      <c r="B245" s="16"/>
      <c r="C245" s="16"/>
      <c r="D245" s="16"/>
      <c r="E245" s="16"/>
      <c r="F245" s="16"/>
      <c r="G245" s="16"/>
      <c r="H245" s="16"/>
      <c r="I245" s="8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  <c r="AA245" s="16"/>
      <c r="AB245" s="16"/>
      <c r="AC245" s="16"/>
      <c r="AD245" s="16"/>
      <c r="AE245" s="16"/>
      <c r="AF245" s="16"/>
      <c r="AG245" s="16"/>
      <c r="AH245" s="16"/>
      <c r="AI245" s="16"/>
      <c r="AJ245" s="16"/>
      <c r="AK245" s="16"/>
      <c r="AL245" s="16"/>
      <c r="AM245" s="16"/>
    </row>
    <row r="246" spans="1:39" ht="20.25" x14ac:dyDescent="0.2">
      <c r="A246" s="16"/>
      <c r="B246" s="16"/>
      <c r="C246" s="16"/>
      <c r="D246" s="16"/>
      <c r="E246" s="16"/>
      <c r="F246" s="16"/>
      <c r="G246" s="16"/>
      <c r="H246" s="16"/>
      <c r="I246" s="8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  <c r="AA246" s="16"/>
      <c r="AB246" s="16"/>
      <c r="AC246" s="16"/>
      <c r="AD246" s="16"/>
      <c r="AE246" s="16"/>
      <c r="AF246" s="16"/>
      <c r="AG246" s="16"/>
      <c r="AH246" s="16"/>
      <c r="AI246" s="16"/>
      <c r="AJ246" s="16"/>
      <c r="AK246" s="16"/>
      <c r="AL246" s="16"/>
      <c r="AM246" s="16"/>
    </row>
    <row r="247" spans="1:39" ht="20.25" x14ac:dyDescent="0.2">
      <c r="A247" s="16"/>
      <c r="B247" s="16"/>
      <c r="C247" s="16"/>
      <c r="D247" s="16"/>
      <c r="E247" s="16"/>
      <c r="F247" s="16"/>
      <c r="G247" s="16"/>
      <c r="H247" s="16"/>
      <c r="I247" s="8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  <c r="AA247" s="16"/>
      <c r="AB247" s="16"/>
      <c r="AC247" s="16"/>
      <c r="AD247" s="16"/>
      <c r="AE247" s="16"/>
      <c r="AF247" s="16"/>
      <c r="AG247" s="16"/>
      <c r="AH247" s="16"/>
      <c r="AI247" s="16"/>
      <c r="AJ247" s="16"/>
      <c r="AK247" s="16"/>
      <c r="AL247" s="16"/>
      <c r="AM247" s="16"/>
    </row>
    <row r="248" spans="1:39" ht="20.25" x14ac:dyDescent="0.2">
      <c r="A248" s="16"/>
      <c r="B248" s="16"/>
      <c r="C248" s="16"/>
      <c r="D248" s="16"/>
      <c r="E248" s="16"/>
      <c r="F248" s="16"/>
      <c r="G248" s="16"/>
      <c r="H248" s="16"/>
      <c r="I248" s="8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  <c r="AA248" s="16"/>
      <c r="AB248" s="16"/>
      <c r="AC248" s="16"/>
      <c r="AD248" s="16"/>
      <c r="AE248" s="16"/>
      <c r="AF248" s="16"/>
      <c r="AG248" s="16"/>
      <c r="AH248" s="16"/>
      <c r="AI248" s="16"/>
      <c r="AJ248" s="16"/>
      <c r="AK248" s="16"/>
      <c r="AL248" s="16"/>
      <c r="AM248" s="16"/>
    </row>
    <row r="249" spans="1:39" ht="20.25" x14ac:dyDescent="0.2">
      <c r="A249" s="16"/>
      <c r="B249" s="16"/>
      <c r="C249" s="16"/>
      <c r="D249" s="16"/>
      <c r="E249" s="16"/>
      <c r="F249" s="16"/>
      <c r="G249" s="16"/>
      <c r="H249" s="16"/>
      <c r="I249" s="8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  <c r="AA249" s="16"/>
      <c r="AB249" s="16"/>
      <c r="AC249" s="16"/>
      <c r="AD249" s="16"/>
      <c r="AE249" s="16"/>
      <c r="AF249" s="16"/>
      <c r="AG249" s="16"/>
      <c r="AH249" s="16"/>
      <c r="AI249" s="16"/>
      <c r="AJ249" s="16"/>
      <c r="AK249" s="16"/>
      <c r="AL249" s="16"/>
      <c r="AM249" s="16"/>
    </row>
    <row r="250" spans="1:39" ht="20.25" x14ac:dyDescent="0.2">
      <c r="A250" s="16"/>
      <c r="B250" s="16"/>
      <c r="C250" s="16"/>
      <c r="D250" s="16"/>
      <c r="E250" s="16"/>
      <c r="F250" s="16"/>
      <c r="G250" s="16"/>
      <c r="H250" s="16"/>
      <c r="I250" s="8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  <c r="AA250" s="16"/>
      <c r="AB250" s="16"/>
      <c r="AC250" s="16"/>
      <c r="AD250" s="16"/>
      <c r="AE250" s="16"/>
      <c r="AF250" s="16"/>
      <c r="AG250" s="16"/>
      <c r="AH250" s="16"/>
      <c r="AI250" s="16"/>
      <c r="AJ250" s="16"/>
      <c r="AK250" s="16"/>
      <c r="AL250" s="16"/>
      <c r="AM250" s="16"/>
    </row>
    <row r="251" spans="1:39" ht="20.25" x14ac:dyDescent="0.2">
      <c r="A251" s="16"/>
      <c r="B251" s="16"/>
      <c r="C251" s="16"/>
      <c r="D251" s="16"/>
      <c r="E251" s="16"/>
      <c r="F251" s="16"/>
      <c r="G251" s="16"/>
      <c r="H251" s="16"/>
      <c r="I251" s="8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  <c r="AA251" s="16"/>
      <c r="AB251" s="16"/>
      <c r="AC251" s="16"/>
      <c r="AD251" s="16"/>
      <c r="AE251" s="16"/>
      <c r="AF251" s="16"/>
      <c r="AG251" s="16"/>
      <c r="AH251" s="16"/>
      <c r="AI251" s="16"/>
      <c r="AJ251" s="16"/>
      <c r="AK251" s="16"/>
      <c r="AL251" s="16"/>
      <c r="AM251" s="16"/>
    </row>
    <row r="252" spans="1:39" ht="20.25" x14ac:dyDescent="0.2">
      <c r="A252" s="16"/>
      <c r="B252" s="16"/>
      <c r="C252" s="16"/>
      <c r="D252" s="16"/>
      <c r="E252" s="16"/>
      <c r="F252" s="16"/>
      <c r="G252" s="16"/>
      <c r="H252" s="16"/>
      <c r="I252" s="8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  <c r="AA252" s="16"/>
      <c r="AB252" s="16"/>
      <c r="AC252" s="16"/>
      <c r="AD252" s="16"/>
      <c r="AE252" s="16"/>
      <c r="AF252" s="16"/>
      <c r="AG252" s="16"/>
      <c r="AH252" s="16"/>
      <c r="AI252" s="16"/>
      <c r="AJ252" s="16"/>
      <c r="AK252" s="16"/>
      <c r="AL252" s="16"/>
      <c r="AM252" s="16"/>
    </row>
    <row r="253" spans="1:39" ht="20.25" x14ac:dyDescent="0.2">
      <c r="A253" s="16"/>
      <c r="B253" s="16"/>
      <c r="C253" s="16"/>
      <c r="D253" s="16"/>
      <c r="E253" s="16"/>
      <c r="F253" s="16"/>
      <c r="G253" s="16"/>
      <c r="H253" s="16"/>
      <c r="I253" s="8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  <c r="AA253" s="16"/>
      <c r="AB253" s="16"/>
      <c r="AC253" s="16"/>
      <c r="AD253" s="16"/>
      <c r="AE253" s="16"/>
      <c r="AF253" s="16"/>
      <c r="AG253" s="16"/>
      <c r="AH253" s="16"/>
      <c r="AI253" s="16"/>
      <c r="AJ253" s="16"/>
      <c r="AK253" s="16"/>
      <c r="AL253" s="16"/>
      <c r="AM253" s="16"/>
    </row>
    <row r="254" spans="1:39" ht="20.25" x14ac:dyDescent="0.2">
      <c r="A254" s="16"/>
      <c r="B254" s="16"/>
      <c r="C254" s="16"/>
      <c r="D254" s="16"/>
      <c r="E254" s="16"/>
      <c r="F254" s="16"/>
      <c r="G254" s="16"/>
      <c r="H254" s="16"/>
      <c r="I254" s="8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  <c r="AA254" s="16"/>
      <c r="AB254" s="16"/>
      <c r="AC254" s="16"/>
      <c r="AD254" s="16"/>
      <c r="AE254" s="16"/>
      <c r="AF254" s="16"/>
      <c r="AG254" s="16"/>
      <c r="AH254" s="16"/>
      <c r="AI254" s="16"/>
      <c r="AJ254" s="16"/>
      <c r="AK254" s="16"/>
      <c r="AL254" s="16"/>
      <c r="AM254" s="16"/>
    </row>
    <row r="255" spans="1:39" ht="20.25" x14ac:dyDescent="0.2">
      <c r="A255" s="16"/>
      <c r="B255" s="16"/>
      <c r="C255" s="16"/>
      <c r="D255" s="16"/>
      <c r="E255" s="16"/>
      <c r="F255" s="16"/>
      <c r="G255" s="16"/>
      <c r="H255" s="16"/>
      <c r="I255" s="8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  <c r="AA255" s="16"/>
      <c r="AB255" s="16"/>
      <c r="AC255" s="16"/>
      <c r="AD255" s="16"/>
      <c r="AE255" s="16"/>
      <c r="AF255" s="16"/>
      <c r="AG255" s="16"/>
      <c r="AH255" s="16"/>
      <c r="AI255" s="16"/>
      <c r="AJ255" s="16"/>
      <c r="AK255" s="16"/>
      <c r="AL255" s="16"/>
      <c r="AM255" s="16"/>
    </row>
    <row r="256" spans="1:39" ht="20.25" x14ac:dyDescent="0.2">
      <c r="A256" s="16"/>
      <c r="B256" s="16"/>
      <c r="C256" s="16"/>
      <c r="D256" s="16"/>
      <c r="E256" s="16"/>
      <c r="F256" s="16"/>
      <c r="G256" s="16"/>
      <c r="H256" s="16"/>
      <c r="I256" s="8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  <c r="AA256" s="16"/>
      <c r="AB256" s="16"/>
      <c r="AC256" s="16"/>
      <c r="AD256" s="16"/>
      <c r="AE256" s="16"/>
      <c r="AF256" s="16"/>
      <c r="AG256" s="16"/>
      <c r="AH256" s="16"/>
      <c r="AI256" s="16"/>
      <c r="AJ256" s="16"/>
      <c r="AK256" s="16"/>
      <c r="AL256" s="16"/>
      <c r="AM256" s="16"/>
    </row>
    <row r="257" spans="1:39" ht="20.25" x14ac:dyDescent="0.2">
      <c r="A257" s="16"/>
      <c r="B257" s="16"/>
      <c r="C257" s="16"/>
      <c r="D257" s="16"/>
      <c r="E257" s="16"/>
      <c r="F257" s="16"/>
      <c r="G257" s="16"/>
      <c r="H257" s="16"/>
      <c r="I257" s="8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  <c r="AA257" s="16"/>
      <c r="AB257" s="16"/>
      <c r="AC257" s="16"/>
      <c r="AD257" s="16"/>
      <c r="AE257" s="16"/>
      <c r="AF257" s="16"/>
      <c r="AG257" s="16"/>
      <c r="AH257" s="16"/>
      <c r="AI257" s="16"/>
      <c r="AJ257" s="16"/>
      <c r="AK257" s="16"/>
      <c r="AL257" s="16"/>
      <c r="AM257" s="16"/>
    </row>
    <row r="258" spans="1:39" ht="20.25" x14ac:dyDescent="0.2">
      <c r="A258" s="16"/>
      <c r="B258" s="16"/>
      <c r="C258" s="16"/>
      <c r="D258" s="16"/>
      <c r="E258" s="16"/>
      <c r="F258" s="16"/>
      <c r="G258" s="16"/>
      <c r="H258" s="16"/>
      <c r="I258" s="8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  <c r="AA258" s="16"/>
      <c r="AB258" s="16"/>
      <c r="AC258" s="16"/>
      <c r="AD258" s="16"/>
      <c r="AE258" s="16"/>
      <c r="AF258" s="16"/>
      <c r="AG258" s="16"/>
      <c r="AH258" s="16"/>
      <c r="AI258" s="16"/>
      <c r="AJ258" s="16"/>
      <c r="AK258" s="16"/>
      <c r="AL258" s="16"/>
      <c r="AM258" s="16"/>
    </row>
    <row r="259" spans="1:39" ht="20.25" x14ac:dyDescent="0.2">
      <c r="A259" s="16"/>
      <c r="B259" s="16"/>
      <c r="C259" s="16"/>
      <c r="D259" s="16"/>
      <c r="E259" s="16"/>
      <c r="F259" s="16"/>
      <c r="G259" s="16"/>
      <c r="H259" s="16"/>
      <c r="I259" s="8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  <c r="AA259" s="16"/>
      <c r="AB259" s="16"/>
      <c r="AC259" s="16"/>
      <c r="AD259" s="16"/>
      <c r="AE259" s="16"/>
      <c r="AF259" s="16"/>
      <c r="AG259" s="16"/>
      <c r="AH259" s="16"/>
      <c r="AI259" s="16"/>
      <c r="AJ259" s="16"/>
      <c r="AK259" s="16"/>
      <c r="AL259" s="16"/>
      <c r="AM259" s="16"/>
    </row>
    <row r="260" spans="1:39" ht="20.25" x14ac:dyDescent="0.2">
      <c r="A260" s="16"/>
      <c r="B260" s="16"/>
      <c r="C260" s="16"/>
      <c r="D260" s="16"/>
      <c r="E260" s="16"/>
      <c r="F260" s="16"/>
      <c r="G260" s="16"/>
      <c r="H260" s="16"/>
      <c r="I260" s="8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  <c r="AA260" s="16"/>
      <c r="AB260" s="16"/>
      <c r="AC260" s="16"/>
      <c r="AD260" s="16"/>
      <c r="AE260" s="16"/>
      <c r="AF260" s="16"/>
      <c r="AG260" s="16"/>
      <c r="AH260" s="16"/>
      <c r="AI260" s="16"/>
      <c r="AJ260" s="16"/>
      <c r="AK260" s="16"/>
      <c r="AL260" s="16"/>
      <c r="AM260" s="16"/>
    </row>
    <row r="261" spans="1:39" ht="20.25" x14ac:dyDescent="0.2">
      <c r="A261" s="16"/>
      <c r="B261" s="16"/>
      <c r="C261" s="16"/>
      <c r="D261" s="16"/>
      <c r="E261" s="16"/>
      <c r="F261" s="16"/>
      <c r="G261" s="16"/>
      <c r="H261" s="16"/>
      <c r="I261" s="8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  <c r="AA261" s="16"/>
      <c r="AB261" s="16"/>
      <c r="AC261" s="16"/>
      <c r="AD261" s="16"/>
      <c r="AE261" s="16"/>
      <c r="AF261" s="16"/>
      <c r="AG261" s="16"/>
      <c r="AH261" s="16"/>
      <c r="AI261" s="16"/>
      <c r="AJ261" s="16"/>
      <c r="AK261" s="16"/>
      <c r="AL261" s="16"/>
      <c r="AM261" s="16"/>
    </row>
    <row r="262" spans="1:39" ht="20.25" x14ac:dyDescent="0.2">
      <c r="A262" s="16"/>
      <c r="B262" s="16"/>
      <c r="C262" s="16"/>
      <c r="D262" s="16"/>
      <c r="E262" s="16"/>
      <c r="F262" s="16"/>
      <c r="G262" s="16"/>
      <c r="H262" s="16"/>
      <c r="I262" s="8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  <c r="AA262" s="16"/>
      <c r="AB262" s="16"/>
      <c r="AC262" s="16"/>
      <c r="AD262" s="16"/>
      <c r="AE262" s="16"/>
      <c r="AF262" s="16"/>
      <c r="AG262" s="16"/>
      <c r="AH262" s="16"/>
      <c r="AI262" s="16"/>
      <c r="AJ262" s="16"/>
      <c r="AK262" s="16"/>
      <c r="AL262" s="16"/>
      <c r="AM262" s="16"/>
    </row>
    <row r="263" spans="1:39" ht="20.25" x14ac:dyDescent="0.2">
      <c r="A263" s="16"/>
      <c r="B263" s="16"/>
      <c r="C263" s="16"/>
      <c r="D263" s="16"/>
      <c r="E263" s="16"/>
      <c r="F263" s="16"/>
      <c r="G263" s="16"/>
      <c r="H263" s="16"/>
      <c r="I263" s="8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  <c r="AA263" s="16"/>
      <c r="AB263" s="16"/>
      <c r="AC263" s="16"/>
      <c r="AD263" s="16"/>
      <c r="AE263" s="16"/>
      <c r="AF263" s="16"/>
      <c r="AG263" s="16"/>
      <c r="AH263" s="16"/>
      <c r="AI263" s="16"/>
      <c r="AJ263" s="16"/>
      <c r="AK263" s="16"/>
      <c r="AL263" s="16"/>
      <c r="AM263" s="16"/>
    </row>
    <row r="264" spans="1:39" ht="20.25" x14ac:dyDescent="0.2">
      <c r="A264" s="16"/>
      <c r="B264" s="16"/>
      <c r="C264" s="16"/>
      <c r="D264" s="16"/>
      <c r="E264" s="16"/>
      <c r="F264" s="16"/>
      <c r="G264" s="16"/>
      <c r="H264" s="16"/>
      <c r="I264" s="8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  <c r="AA264" s="16"/>
      <c r="AB264" s="16"/>
      <c r="AC264" s="16"/>
      <c r="AD264" s="16"/>
      <c r="AE264" s="16"/>
      <c r="AF264" s="16"/>
      <c r="AG264" s="16"/>
      <c r="AH264" s="16"/>
      <c r="AI264" s="16"/>
      <c r="AJ264" s="16"/>
      <c r="AK264" s="16"/>
      <c r="AL264" s="16"/>
      <c r="AM264" s="16"/>
    </row>
    <row r="265" spans="1:39" ht="20.25" x14ac:dyDescent="0.2">
      <c r="A265" s="16"/>
      <c r="B265" s="16"/>
      <c r="C265" s="16"/>
      <c r="D265" s="16"/>
      <c r="E265" s="16"/>
      <c r="F265" s="16"/>
      <c r="G265" s="16"/>
      <c r="H265" s="16"/>
      <c r="I265" s="8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  <c r="AA265" s="16"/>
      <c r="AB265" s="16"/>
      <c r="AC265" s="16"/>
      <c r="AD265" s="16"/>
      <c r="AE265" s="16"/>
      <c r="AF265" s="16"/>
      <c r="AG265" s="16"/>
      <c r="AH265" s="16"/>
      <c r="AI265" s="16"/>
      <c r="AJ265" s="16"/>
      <c r="AK265" s="16"/>
      <c r="AL265" s="16"/>
      <c r="AM265" s="16"/>
    </row>
    <row r="266" spans="1:39" ht="20.25" x14ac:dyDescent="0.2">
      <c r="A266" s="16"/>
      <c r="B266" s="16"/>
      <c r="C266" s="16"/>
      <c r="D266" s="16"/>
      <c r="E266" s="16"/>
      <c r="F266" s="16"/>
      <c r="G266" s="16"/>
      <c r="H266" s="16"/>
      <c r="I266" s="8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  <c r="AA266" s="16"/>
      <c r="AB266" s="16"/>
      <c r="AC266" s="16"/>
      <c r="AD266" s="16"/>
      <c r="AE266" s="16"/>
      <c r="AF266" s="16"/>
      <c r="AG266" s="16"/>
      <c r="AH266" s="16"/>
      <c r="AI266" s="16"/>
      <c r="AJ266" s="16"/>
      <c r="AK266" s="16"/>
      <c r="AL266" s="16"/>
      <c r="AM266" s="16"/>
    </row>
    <row r="267" spans="1:39" ht="20.25" x14ac:dyDescent="0.2">
      <c r="A267" s="16"/>
      <c r="B267" s="16"/>
      <c r="C267" s="16"/>
      <c r="D267" s="16"/>
      <c r="E267" s="16"/>
      <c r="F267" s="16"/>
      <c r="G267" s="16"/>
      <c r="H267" s="16"/>
      <c r="I267" s="8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  <c r="AA267" s="16"/>
      <c r="AB267" s="16"/>
      <c r="AC267" s="16"/>
      <c r="AD267" s="16"/>
      <c r="AE267" s="16"/>
      <c r="AF267" s="16"/>
      <c r="AG267" s="16"/>
      <c r="AH267" s="16"/>
      <c r="AI267" s="16"/>
      <c r="AJ267" s="16"/>
      <c r="AK267" s="16"/>
      <c r="AL267" s="16"/>
      <c r="AM267" s="16"/>
    </row>
    <row r="268" spans="1:39" ht="20.25" x14ac:dyDescent="0.2">
      <c r="A268" s="16"/>
      <c r="B268" s="16"/>
      <c r="C268" s="16"/>
      <c r="D268" s="16"/>
      <c r="E268" s="16"/>
      <c r="F268" s="16"/>
      <c r="G268" s="16"/>
      <c r="H268" s="16"/>
      <c r="I268" s="8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  <c r="AA268" s="16"/>
      <c r="AB268" s="16"/>
      <c r="AC268" s="16"/>
      <c r="AD268" s="16"/>
      <c r="AE268" s="16"/>
      <c r="AF268" s="16"/>
      <c r="AG268" s="16"/>
      <c r="AH268" s="16"/>
      <c r="AI268" s="16"/>
      <c r="AJ268" s="16"/>
      <c r="AK268" s="16"/>
      <c r="AL268" s="16"/>
      <c r="AM268" s="16"/>
    </row>
    <row r="269" spans="1:39" ht="20.25" x14ac:dyDescent="0.2">
      <c r="A269" s="16"/>
      <c r="B269" s="16"/>
      <c r="C269" s="16"/>
      <c r="D269" s="16"/>
      <c r="E269" s="16"/>
      <c r="F269" s="16"/>
      <c r="G269" s="16"/>
      <c r="H269" s="16"/>
      <c r="I269" s="8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  <c r="AA269" s="16"/>
      <c r="AB269" s="16"/>
      <c r="AC269" s="16"/>
      <c r="AD269" s="16"/>
      <c r="AE269" s="16"/>
      <c r="AF269" s="16"/>
      <c r="AG269" s="16"/>
      <c r="AH269" s="16"/>
      <c r="AI269" s="16"/>
      <c r="AJ269" s="16"/>
      <c r="AK269" s="16"/>
      <c r="AL269" s="16"/>
      <c r="AM269" s="16"/>
    </row>
    <row r="270" spans="1:39" ht="20.25" x14ac:dyDescent="0.2">
      <c r="A270" s="16"/>
      <c r="B270" s="16"/>
      <c r="C270" s="16"/>
      <c r="D270" s="16"/>
      <c r="E270" s="16"/>
      <c r="F270" s="16"/>
      <c r="G270" s="16"/>
      <c r="H270" s="16"/>
      <c r="I270" s="8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  <c r="AA270" s="16"/>
      <c r="AB270" s="16"/>
      <c r="AC270" s="16"/>
      <c r="AD270" s="16"/>
      <c r="AE270" s="16"/>
      <c r="AF270" s="16"/>
      <c r="AG270" s="16"/>
      <c r="AH270" s="16"/>
      <c r="AI270" s="16"/>
      <c r="AJ270" s="16"/>
      <c r="AK270" s="16"/>
      <c r="AL270" s="16"/>
      <c r="AM270" s="16"/>
    </row>
    <row r="271" spans="1:39" ht="20.25" x14ac:dyDescent="0.2">
      <c r="A271" s="16"/>
      <c r="B271" s="16"/>
      <c r="C271" s="16"/>
      <c r="D271" s="16"/>
      <c r="E271" s="16"/>
      <c r="F271" s="16"/>
      <c r="G271" s="16"/>
      <c r="H271" s="16"/>
      <c r="I271" s="8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  <c r="AA271" s="16"/>
      <c r="AB271" s="16"/>
      <c r="AC271" s="16"/>
      <c r="AD271" s="16"/>
      <c r="AE271" s="16"/>
      <c r="AF271" s="16"/>
      <c r="AG271" s="16"/>
      <c r="AH271" s="16"/>
      <c r="AI271" s="16"/>
      <c r="AJ271" s="16"/>
      <c r="AK271" s="16"/>
      <c r="AL271" s="16"/>
      <c r="AM271" s="16"/>
    </row>
    <row r="272" spans="1:39" ht="20.25" x14ac:dyDescent="0.2">
      <c r="A272" s="16"/>
      <c r="B272" s="16"/>
      <c r="C272" s="16"/>
      <c r="D272" s="16"/>
      <c r="E272" s="16"/>
      <c r="F272" s="16"/>
      <c r="G272" s="16"/>
      <c r="H272" s="16"/>
      <c r="I272" s="8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  <c r="AA272" s="16"/>
      <c r="AB272" s="16"/>
      <c r="AC272" s="16"/>
      <c r="AD272" s="16"/>
      <c r="AE272" s="16"/>
      <c r="AF272" s="16"/>
      <c r="AG272" s="16"/>
      <c r="AH272" s="16"/>
      <c r="AI272" s="16"/>
      <c r="AJ272" s="16"/>
      <c r="AK272" s="16"/>
      <c r="AL272" s="16"/>
      <c r="AM272" s="16"/>
    </row>
    <row r="273" spans="1:39" ht="20.25" x14ac:dyDescent="0.2">
      <c r="A273" s="16"/>
      <c r="B273" s="16"/>
      <c r="C273" s="16"/>
      <c r="D273" s="16"/>
      <c r="E273" s="16"/>
      <c r="F273" s="16"/>
      <c r="G273" s="16"/>
      <c r="H273" s="16"/>
      <c r="I273" s="8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  <c r="AA273" s="16"/>
      <c r="AB273" s="16"/>
      <c r="AC273" s="16"/>
      <c r="AD273" s="16"/>
      <c r="AE273" s="16"/>
      <c r="AF273" s="16"/>
      <c r="AG273" s="16"/>
      <c r="AH273" s="16"/>
      <c r="AI273" s="16"/>
      <c r="AJ273" s="16"/>
      <c r="AK273" s="16"/>
      <c r="AL273" s="16"/>
      <c r="AM273" s="16"/>
    </row>
    <row r="274" spans="1:39" ht="20.25" x14ac:dyDescent="0.2">
      <c r="A274" s="16"/>
      <c r="B274" s="16"/>
      <c r="C274" s="16"/>
      <c r="D274" s="16"/>
      <c r="E274" s="16"/>
      <c r="F274" s="16"/>
      <c r="G274" s="16"/>
      <c r="H274" s="16"/>
      <c r="I274" s="8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  <c r="AA274" s="16"/>
      <c r="AB274" s="16"/>
      <c r="AC274" s="16"/>
      <c r="AD274" s="16"/>
      <c r="AE274" s="16"/>
      <c r="AF274" s="16"/>
      <c r="AG274" s="16"/>
      <c r="AH274" s="16"/>
      <c r="AI274" s="16"/>
      <c r="AJ274" s="16"/>
      <c r="AK274" s="16"/>
      <c r="AL274" s="16"/>
      <c r="AM274" s="16"/>
    </row>
    <row r="275" spans="1:39" ht="20.25" x14ac:dyDescent="0.2">
      <c r="A275" s="16"/>
      <c r="B275" s="16"/>
      <c r="C275" s="16"/>
      <c r="D275" s="16"/>
      <c r="E275" s="16"/>
      <c r="F275" s="16"/>
      <c r="G275" s="16"/>
      <c r="H275" s="16"/>
      <c r="I275" s="8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  <c r="AA275" s="16"/>
      <c r="AB275" s="16"/>
      <c r="AC275" s="16"/>
      <c r="AD275" s="16"/>
      <c r="AE275" s="16"/>
      <c r="AF275" s="16"/>
      <c r="AG275" s="16"/>
      <c r="AH275" s="16"/>
      <c r="AI275" s="16"/>
      <c r="AJ275" s="16"/>
      <c r="AK275" s="16"/>
      <c r="AL275" s="16"/>
      <c r="AM275" s="16"/>
    </row>
    <row r="276" spans="1:39" ht="20.25" x14ac:dyDescent="0.2">
      <c r="A276" s="16"/>
      <c r="B276" s="16"/>
      <c r="C276" s="16"/>
      <c r="D276" s="16"/>
      <c r="E276" s="16"/>
      <c r="F276" s="16"/>
      <c r="G276" s="16"/>
      <c r="H276" s="16"/>
      <c r="I276" s="8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  <c r="AA276" s="16"/>
      <c r="AB276" s="16"/>
      <c r="AC276" s="16"/>
      <c r="AD276" s="16"/>
      <c r="AE276" s="16"/>
      <c r="AF276" s="16"/>
      <c r="AG276" s="16"/>
      <c r="AH276" s="16"/>
      <c r="AI276" s="16"/>
      <c r="AJ276" s="16"/>
      <c r="AK276" s="16"/>
      <c r="AL276" s="16"/>
      <c r="AM276" s="16"/>
    </row>
    <row r="277" spans="1:39" ht="20.25" x14ac:dyDescent="0.2">
      <c r="A277" s="16"/>
      <c r="B277" s="16"/>
      <c r="C277" s="16"/>
      <c r="D277" s="16"/>
      <c r="E277" s="16"/>
      <c r="F277" s="16"/>
      <c r="G277" s="16"/>
      <c r="H277" s="16"/>
      <c r="I277" s="8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  <c r="AA277" s="16"/>
      <c r="AB277" s="16"/>
      <c r="AC277" s="16"/>
      <c r="AD277" s="16"/>
      <c r="AE277" s="16"/>
      <c r="AF277" s="16"/>
      <c r="AG277" s="16"/>
      <c r="AH277" s="16"/>
      <c r="AI277" s="16"/>
      <c r="AJ277" s="16"/>
      <c r="AK277" s="16"/>
      <c r="AL277" s="16"/>
      <c r="AM277" s="16"/>
    </row>
    <row r="278" spans="1:39" ht="20.25" x14ac:dyDescent="0.2">
      <c r="A278" s="16"/>
      <c r="B278" s="16"/>
      <c r="C278" s="16"/>
      <c r="D278" s="16"/>
      <c r="E278" s="16"/>
      <c r="F278" s="16"/>
      <c r="G278" s="16"/>
      <c r="H278" s="16"/>
      <c r="I278" s="8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  <c r="AA278" s="16"/>
      <c r="AB278" s="16"/>
      <c r="AC278" s="16"/>
      <c r="AD278" s="16"/>
      <c r="AE278" s="16"/>
      <c r="AF278" s="16"/>
      <c r="AG278" s="16"/>
      <c r="AH278" s="16"/>
      <c r="AI278" s="16"/>
      <c r="AJ278" s="16"/>
      <c r="AK278" s="16"/>
      <c r="AL278" s="16"/>
      <c r="AM278" s="16"/>
    </row>
    <row r="279" spans="1:39" ht="20.25" x14ac:dyDescent="0.2">
      <c r="A279" s="16"/>
      <c r="B279" s="16"/>
      <c r="C279" s="16"/>
      <c r="D279" s="16"/>
      <c r="E279" s="16"/>
      <c r="F279" s="16"/>
      <c r="G279" s="16"/>
      <c r="H279" s="16"/>
      <c r="I279" s="8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  <c r="AA279" s="16"/>
      <c r="AB279" s="16"/>
      <c r="AC279" s="16"/>
      <c r="AD279" s="16"/>
      <c r="AE279" s="16"/>
      <c r="AF279" s="16"/>
      <c r="AG279" s="16"/>
      <c r="AH279" s="16"/>
      <c r="AI279" s="16"/>
      <c r="AJ279" s="16"/>
      <c r="AK279" s="16"/>
      <c r="AL279" s="16"/>
      <c r="AM279" s="16"/>
    </row>
    <row r="280" spans="1:39" ht="20.25" x14ac:dyDescent="0.2">
      <c r="A280" s="16"/>
      <c r="B280" s="16"/>
      <c r="C280" s="16"/>
      <c r="D280" s="16"/>
      <c r="E280" s="16"/>
      <c r="F280" s="16"/>
      <c r="G280" s="16"/>
      <c r="H280" s="16"/>
      <c r="I280" s="8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  <c r="AA280" s="16"/>
      <c r="AB280" s="16"/>
      <c r="AC280" s="16"/>
      <c r="AD280" s="16"/>
      <c r="AE280" s="16"/>
      <c r="AF280" s="16"/>
      <c r="AG280" s="16"/>
      <c r="AH280" s="16"/>
      <c r="AI280" s="16"/>
      <c r="AJ280" s="16"/>
      <c r="AK280" s="16"/>
      <c r="AL280" s="16"/>
      <c r="AM280" s="16"/>
    </row>
    <row r="281" spans="1:39" ht="20.25" x14ac:dyDescent="0.2">
      <c r="A281" s="16"/>
      <c r="B281" s="16"/>
      <c r="C281" s="16"/>
      <c r="D281" s="16"/>
      <c r="E281" s="16"/>
      <c r="F281" s="16"/>
      <c r="G281" s="16"/>
      <c r="H281" s="16"/>
      <c r="I281" s="8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  <c r="AA281" s="16"/>
      <c r="AB281" s="16"/>
      <c r="AC281" s="16"/>
      <c r="AD281" s="16"/>
      <c r="AE281" s="16"/>
      <c r="AF281" s="16"/>
      <c r="AG281" s="16"/>
      <c r="AH281" s="16"/>
      <c r="AI281" s="16"/>
      <c r="AJ281" s="16"/>
      <c r="AK281" s="16"/>
      <c r="AL281" s="16"/>
      <c r="AM281" s="16"/>
    </row>
    <row r="282" spans="1:39" ht="20.25" x14ac:dyDescent="0.2">
      <c r="A282" s="16"/>
      <c r="B282" s="16"/>
      <c r="C282" s="16"/>
      <c r="D282" s="16"/>
      <c r="E282" s="16"/>
      <c r="F282" s="16"/>
      <c r="G282" s="16"/>
      <c r="H282" s="16"/>
      <c r="I282" s="8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  <c r="AA282" s="16"/>
      <c r="AB282" s="16"/>
      <c r="AC282" s="16"/>
      <c r="AD282" s="16"/>
      <c r="AE282" s="16"/>
      <c r="AF282" s="16"/>
      <c r="AG282" s="16"/>
      <c r="AH282" s="16"/>
      <c r="AI282" s="16"/>
      <c r="AJ282" s="16"/>
      <c r="AK282" s="16"/>
      <c r="AL282" s="16"/>
      <c r="AM282" s="16"/>
    </row>
    <row r="283" spans="1:39" ht="20.25" x14ac:dyDescent="0.2">
      <c r="A283" s="16"/>
      <c r="B283" s="16"/>
      <c r="C283" s="16"/>
      <c r="D283" s="16"/>
      <c r="E283" s="16"/>
      <c r="F283" s="16"/>
      <c r="G283" s="16"/>
      <c r="H283" s="16"/>
      <c r="I283" s="8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  <c r="AA283" s="16"/>
      <c r="AB283" s="16"/>
      <c r="AC283" s="16"/>
      <c r="AD283" s="16"/>
      <c r="AE283" s="16"/>
      <c r="AF283" s="16"/>
      <c r="AG283" s="16"/>
      <c r="AH283" s="16"/>
      <c r="AI283" s="16"/>
      <c r="AJ283" s="16"/>
      <c r="AK283" s="16"/>
      <c r="AL283" s="16"/>
      <c r="AM283" s="16"/>
    </row>
    <row r="284" spans="1:39" ht="20.25" x14ac:dyDescent="0.2">
      <c r="A284" s="16"/>
      <c r="B284" s="16"/>
      <c r="C284" s="16"/>
      <c r="D284" s="16"/>
      <c r="E284" s="16"/>
      <c r="F284" s="16"/>
      <c r="G284" s="16"/>
      <c r="H284" s="16"/>
      <c r="I284" s="8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  <c r="AA284" s="16"/>
      <c r="AB284" s="16"/>
      <c r="AC284" s="16"/>
      <c r="AD284" s="16"/>
      <c r="AE284" s="16"/>
      <c r="AF284" s="16"/>
      <c r="AG284" s="16"/>
      <c r="AH284" s="16"/>
      <c r="AI284" s="16"/>
      <c r="AJ284" s="16"/>
      <c r="AK284" s="16"/>
      <c r="AL284" s="16"/>
      <c r="AM284" s="16"/>
    </row>
    <row r="285" spans="1:39" ht="20.25" x14ac:dyDescent="0.2">
      <c r="A285" s="16"/>
      <c r="B285" s="16"/>
      <c r="C285" s="16"/>
      <c r="D285" s="16"/>
      <c r="E285" s="16"/>
      <c r="F285" s="16"/>
      <c r="G285" s="16"/>
      <c r="H285" s="16"/>
      <c r="I285" s="8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  <c r="AA285" s="16"/>
      <c r="AB285" s="16"/>
      <c r="AC285" s="16"/>
      <c r="AD285" s="16"/>
      <c r="AE285" s="16"/>
      <c r="AF285" s="16"/>
      <c r="AG285" s="16"/>
      <c r="AH285" s="16"/>
      <c r="AI285" s="16"/>
      <c r="AJ285" s="16"/>
      <c r="AK285" s="16"/>
      <c r="AL285" s="16"/>
      <c r="AM285" s="16"/>
    </row>
    <row r="286" spans="1:39" ht="20.25" x14ac:dyDescent="0.2">
      <c r="A286" s="16"/>
      <c r="B286" s="16"/>
      <c r="C286" s="16"/>
      <c r="D286" s="16"/>
      <c r="E286" s="16"/>
      <c r="F286" s="16"/>
      <c r="G286" s="16"/>
      <c r="H286" s="16"/>
      <c r="I286" s="8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  <c r="AA286" s="16"/>
      <c r="AB286" s="16"/>
      <c r="AC286" s="16"/>
      <c r="AD286" s="16"/>
      <c r="AE286" s="16"/>
      <c r="AF286" s="16"/>
      <c r="AG286" s="16"/>
      <c r="AH286" s="16"/>
      <c r="AI286" s="16"/>
      <c r="AJ286" s="16"/>
      <c r="AK286" s="16"/>
      <c r="AL286" s="16"/>
      <c r="AM286" s="16"/>
    </row>
    <row r="287" spans="1:39" ht="20.25" x14ac:dyDescent="0.2">
      <c r="A287" s="16"/>
      <c r="B287" s="16"/>
      <c r="C287" s="16"/>
      <c r="D287" s="16"/>
      <c r="E287" s="16"/>
      <c r="F287" s="16"/>
      <c r="G287" s="16"/>
      <c r="H287" s="16"/>
      <c r="I287" s="8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  <c r="AA287" s="16"/>
      <c r="AB287" s="16"/>
      <c r="AC287" s="16"/>
      <c r="AD287" s="16"/>
      <c r="AE287" s="16"/>
      <c r="AF287" s="16"/>
      <c r="AG287" s="16"/>
      <c r="AH287" s="16"/>
      <c r="AI287" s="16"/>
      <c r="AJ287" s="16"/>
      <c r="AK287" s="16"/>
      <c r="AL287" s="16"/>
      <c r="AM287" s="16"/>
    </row>
    <row r="288" spans="1:39" ht="20.25" x14ac:dyDescent="0.2">
      <c r="A288" s="16"/>
      <c r="B288" s="16"/>
      <c r="C288" s="16"/>
      <c r="D288" s="16"/>
      <c r="E288" s="16"/>
      <c r="F288" s="16"/>
      <c r="G288" s="16"/>
      <c r="H288" s="16"/>
      <c r="I288" s="8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  <c r="AA288" s="16"/>
      <c r="AB288" s="16"/>
      <c r="AC288" s="16"/>
      <c r="AD288" s="16"/>
      <c r="AE288" s="16"/>
      <c r="AF288" s="16"/>
      <c r="AG288" s="16"/>
      <c r="AH288" s="16"/>
      <c r="AI288" s="16"/>
      <c r="AJ288" s="16"/>
      <c r="AK288" s="16"/>
      <c r="AL288" s="16"/>
      <c r="AM288" s="16"/>
    </row>
    <row r="289" spans="1:39" ht="20.25" x14ac:dyDescent="0.2">
      <c r="A289" s="16"/>
      <c r="B289" s="16"/>
      <c r="C289" s="16"/>
      <c r="D289" s="16"/>
      <c r="E289" s="16"/>
      <c r="F289" s="16"/>
      <c r="G289" s="16"/>
      <c r="H289" s="16"/>
      <c r="I289" s="8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  <c r="AA289" s="16"/>
      <c r="AB289" s="16"/>
      <c r="AC289" s="16"/>
      <c r="AD289" s="16"/>
      <c r="AE289" s="16"/>
      <c r="AF289" s="16"/>
      <c r="AG289" s="16"/>
      <c r="AH289" s="16"/>
      <c r="AI289" s="16"/>
      <c r="AJ289" s="16"/>
      <c r="AK289" s="16"/>
      <c r="AL289" s="16"/>
      <c r="AM289" s="16"/>
    </row>
    <row r="290" spans="1:39" ht="20.25" x14ac:dyDescent="0.2">
      <c r="A290" s="16"/>
      <c r="B290" s="16"/>
      <c r="C290" s="16"/>
      <c r="D290" s="16"/>
      <c r="E290" s="16"/>
      <c r="F290" s="16"/>
      <c r="G290" s="16"/>
      <c r="H290" s="16"/>
      <c r="I290" s="8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  <c r="AA290" s="16"/>
      <c r="AB290" s="16"/>
      <c r="AC290" s="16"/>
      <c r="AD290" s="16"/>
      <c r="AE290" s="16"/>
      <c r="AF290" s="16"/>
      <c r="AG290" s="16"/>
      <c r="AH290" s="16"/>
      <c r="AI290" s="16"/>
      <c r="AJ290" s="16"/>
      <c r="AK290" s="16"/>
      <c r="AL290" s="16"/>
      <c r="AM290" s="16"/>
    </row>
    <row r="291" spans="1:39" ht="20.25" x14ac:dyDescent="0.2">
      <c r="A291" s="16"/>
      <c r="B291" s="16"/>
      <c r="C291" s="16"/>
      <c r="D291" s="16"/>
      <c r="E291" s="16"/>
      <c r="F291" s="16"/>
      <c r="G291" s="16"/>
      <c r="H291" s="16"/>
      <c r="I291" s="8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  <c r="AA291" s="16"/>
      <c r="AB291" s="16"/>
      <c r="AC291" s="16"/>
      <c r="AD291" s="16"/>
      <c r="AE291" s="16"/>
      <c r="AF291" s="16"/>
      <c r="AG291" s="16"/>
      <c r="AH291" s="16"/>
      <c r="AI291" s="16"/>
      <c r="AJ291" s="16"/>
      <c r="AK291" s="16"/>
      <c r="AL291" s="16"/>
      <c r="AM291" s="16"/>
    </row>
    <row r="292" spans="1:39" ht="20.25" x14ac:dyDescent="0.2">
      <c r="A292" s="16"/>
      <c r="B292" s="16"/>
      <c r="C292" s="16"/>
      <c r="D292" s="16"/>
      <c r="E292" s="16"/>
      <c r="F292" s="16"/>
      <c r="G292" s="16"/>
      <c r="H292" s="16"/>
      <c r="I292" s="8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  <c r="AA292" s="16"/>
      <c r="AB292" s="16"/>
      <c r="AC292" s="16"/>
      <c r="AD292" s="16"/>
      <c r="AE292" s="16"/>
      <c r="AF292" s="16"/>
      <c r="AG292" s="16"/>
      <c r="AH292" s="16"/>
      <c r="AI292" s="16"/>
      <c r="AJ292" s="16"/>
      <c r="AK292" s="16"/>
      <c r="AL292" s="16"/>
      <c r="AM292" s="16"/>
    </row>
    <row r="293" spans="1:39" ht="20.25" x14ac:dyDescent="0.2">
      <c r="A293" s="16"/>
      <c r="B293" s="16"/>
      <c r="C293" s="16"/>
      <c r="D293" s="16"/>
      <c r="E293" s="16"/>
      <c r="F293" s="16"/>
      <c r="G293" s="16"/>
      <c r="H293" s="16"/>
      <c r="I293" s="8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  <c r="AA293" s="16"/>
      <c r="AB293" s="16"/>
      <c r="AC293" s="16"/>
      <c r="AD293" s="16"/>
      <c r="AE293" s="16"/>
      <c r="AF293" s="16"/>
      <c r="AG293" s="16"/>
      <c r="AH293" s="16"/>
      <c r="AI293" s="16"/>
      <c r="AJ293" s="16"/>
      <c r="AK293" s="16"/>
      <c r="AL293" s="16"/>
      <c r="AM293" s="16"/>
    </row>
    <row r="294" spans="1:39" ht="20.25" x14ac:dyDescent="0.2">
      <c r="A294" s="16"/>
      <c r="B294" s="16"/>
      <c r="C294" s="16"/>
      <c r="D294" s="16"/>
      <c r="E294" s="16"/>
      <c r="F294" s="16"/>
      <c r="G294" s="16"/>
      <c r="H294" s="16"/>
      <c r="I294" s="8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  <c r="AA294" s="16"/>
      <c r="AB294" s="16"/>
      <c r="AC294" s="16"/>
      <c r="AD294" s="16"/>
      <c r="AE294" s="16"/>
      <c r="AF294" s="16"/>
      <c r="AG294" s="16"/>
      <c r="AH294" s="16"/>
      <c r="AI294" s="16"/>
      <c r="AJ294" s="16"/>
      <c r="AK294" s="16"/>
      <c r="AL294" s="16"/>
      <c r="AM294" s="16"/>
    </row>
    <row r="295" spans="1:39" ht="20.25" x14ac:dyDescent="0.2">
      <c r="A295" s="16"/>
      <c r="B295" s="16"/>
      <c r="C295" s="16"/>
      <c r="D295" s="16"/>
      <c r="E295" s="16"/>
      <c r="F295" s="16"/>
      <c r="G295" s="16"/>
      <c r="H295" s="16"/>
      <c r="I295" s="8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  <c r="AA295" s="16"/>
      <c r="AB295" s="16"/>
      <c r="AC295" s="16"/>
      <c r="AD295" s="16"/>
      <c r="AE295" s="16"/>
      <c r="AF295" s="16"/>
      <c r="AG295" s="16"/>
      <c r="AH295" s="16"/>
      <c r="AI295" s="16"/>
      <c r="AJ295" s="16"/>
      <c r="AK295" s="16"/>
      <c r="AL295" s="16"/>
      <c r="AM295" s="16"/>
    </row>
    <row r="296" spans="1:39" ht="20.25" x14ac:dyDescent="0.2">
      <c r="A296" s="16"/>
      <c r="B296" s="16"/>
      <c r="C296" s="16"/>
      <c r="D296" s="16"/>
      <c r="E296" s="16"/>
      <c r="F296" s="16"/>
      <c r="G296" s="16"/>
      <c r="H296" s="16"/>
      <c r="I296" s="8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  <c r="AA296" s="16"/>
      <c r="AB296" s="16"/>
      <c r="AC296" s="16"/>
      <c r="AD296" s="16"/>
      <c r="AE296" s="16"/>
      <c r="AF296" s="16"/>
      <c r="AG296" s="16"/>
      <c r="AH296" s="16"/>
      <c r="AI296" s="16"/>
      <c r="AJ296" s="16"/>
      <c r="AK296" s="16"/>
      <c r="AL296" s="16"/>
      <c r="AM296" s="16"/>
    </row>
    <row r="297" spans="1:39" ht="20.25" x14ac:dyDescent="0.2">
      <c r="A297" s="16"/>
      <c r="B297" s="16"/>
      <c r="C297" s="16"/>
      <c r="D297" s="16"/>
      <c r="E297" s="16"/>
      <c r="F297" s="16"/>
      <c r="G297" s="16"/>
      <c r="H297" s="16"/>
      <c r="I297" s="8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  <c r="AA297" s="16"/>
      <c r="AB297" s="16"/>
      <c r="AC297" s="16"/>
      <c r="AD297" s="16"/>
      <c r="AE297" s="16"/>
      <c r="AF297" s="16"/>
      <c r="AG297" s="16"/>
      <c r="AH297" s="16"/>
      <c r="AI297" s="16"/>
      <c r="AJ297" s="16"/>
      <c r="AK297" s="16"/>
      <c r="AL297" s="16"/>
      <c r="AM297" s="16"/>
    </row>
    <row r="298" spans="1:39" ht="20.25" x14ac:dyDescent="0.2">
      <c r="A298" s="16"/>
      <c r="B298" s="16"/>
      <c r="C298" s="16"/>
      <c r="D298" s="16"/>
      <c r="E298" s="16"/>
      <c r="F298" s="16"/>
      <c r="G298" s="16"/>
      <c r="H298" s="16"/>
      <c r="I298" s="8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  <c r="AA298" s="16"/>
      <c r="AB298" s="16"/>
      <c r="AC298" s="16"/>
      <c r="AD298" s="16"/>
      <c r="AE298" s="16"/>
      <c r="AF298" s="16"/>
      <c r="AG298" s="16"/>
      <c r="AH298" s="16"/>
      <c r="AI298" s="16"/>
      <c r="AJ298" s="16"/>
      <c r="AK298" s="16"/>
      <c r="AL298" s="16"/>
      <c r="AM298" s="16"/>
    </row>
    <row r="299" spans="1:39" ht="20.25" x14ac:dyDescent="0.2">
      <c r="A299" s="16"/>
      <c r="B299" s="16"/>
      <c r="C299" s="16"/>
      <c r="D299" s="16"/>
      <c r="E299" s="16"/>
      <c r="F299" s="16"/>
      <c r="G299" s="16"/>
      <c r="H299" s="16"/>
      <c r="I299" s="8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  <c r="AA299" s="16"/>
      <c r="AB299" s="16"/>
      <c r="AC299" s="16"/>
      <c r="AD299" s="16"/>
      <c r="AE299" s="16"/>
      <c r="AF299" s="16"/>
      <c r="AG299" s="16"/>
      <c r="AH299" s="16"/>
      <c r="AI299" s="16"/>
      <c r="AJ299" s="16"/>
      <c r="AK299" s="16"/>
      <c r="AL299" s="16"/>
      <c r="AM299" s="16"/>
    </row>
    <row r="300" spans="1:39" ht="20.25" x14ac:dyDescent="0.2">
      <c r="A300" s="16"/>
      <c r="B300" s="16"/>
      <c r="C300" s="16"/>
      <c r="D300" s="16"/>
      <c r="E300" s="16"/>
      <c r="F300" s="16"/>
      <c r="G300" s="16"/>
      <c r="H300" s="16"/>
      <c r="I300" s="8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  <c r="AA300" s="16"/>
      <c r="AB300" s="16"/>
      <c r="AC300" s="16"/>
      <c r="AD300" s="16"/>
      <c r="AE300" s="16"/>
      <c r="AF300" s="16"/>
      <c r="AG300" s="16"/>
      <c r="AH300" s="16"/>
      <c r="AI300" s="16"/>
      <c r="AJ300" s="16"/>
      <c r="AK300" s="16"/>
      <c r="AL300" s="16"/>
      <c r="AM300" s="16"/>
    </row>
    <row r="301" spans="1:39" ht="20.25" x14ac:dyDescent="0.2">
      <c r="A301" s="16"/>
      <c r="B301" s="16"/>
      <c r="C301" s="16"/>
      <c r="D301" s="16"/>
      <c r="E301" s="16"/>
      <c r="F301" s="16"/>
      <c r="G301" s="16"/>
      <c r="H301" s="16"/>
      <c r="I301" s="8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  <c r="AA301" s="16"/>
      <c r="AB301" s="16"/>
      <c r="AC301" s="16"/>
      <c r="AD301" s="16"/>
      <c r="AE301" s="16"/>
      <c r="AF301" s="16"/>
      <c r="AG301" s="16"/>
      <c r="AH301" s="16"/>
      <c r="AI301" s="16"/>
      <c r="AJ301" s="16"/>
      <c r="AK301" s="16"/>
      <c r="AL301" s="16"/>
      <c r="AM301" s="16"/>
    </row>
    <row r="302" spans="1:39" ht="20.25" x14ac:dyDescent="0.2">
      <c r="A302" s="16"/>
      <c r="B302" s="16"/>
      <c r="C302" s="16"/>
      <c r="D302" s="16"/>
      <c r="E302" s="16"/>
      <c r="F302" s="16"/>
      <c r="G302" s="16"/>
      <c r="H302" s="16"/>
      <c r="I302" s="8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  <c r="AA302" s="16"/>
      <c r="AB302" s="16"/>
      <c r="AC302" s="16"/>
      <c r="AD302" s="16"/>
      <c r="AE302" s="16"/>
      <c r="AF302" s="16"/>
      <c r="AG302" s="16"/>
      <c r="AH302" s="16"/>
      <c r="AI302" s="16"/>
      <c r="AJ302" s="16"/>
      <c r="AK302" s="16"/>
      <c r="AL302" s="16"/>
      <c r="AM302" s="16"/>
    </row>
    <row r="303" spans="1:39" ht="20.25" x14ac:dyDescent="0.2">
      <c r="A303" s="16"/>
      <c r="B303" s="16"/>
      <c r="C303" s="16"/>
      <c r="D303" s="16"/>
      <c r="E303" s="16"/>
      <c r="F303" s="16"/>
      <c r="G303" s="16"/>
      <c r="H303" s="16"/>
      <c r="I303" s="8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  <c r="AA303" s="16"/>
      <c r="AB303" s="16"/>
      <c r="AC303" s="16"/>
      <c r="AD303" s="16"/>
      <c r="AE303" s="16"/>
      <c r="AF303" s="16"/>
      <c r="AG303" s="16"/>
      <c r="AH303" s="16"/>
      <c r="AI303" s="16"/>
      <c r="AJ303" s="16"/>
      <c r="AK303" s="16"/>
      <c r="AL303" s="16"/>
      <c r="AM303" s="16"/>
    </row>
    <row r="304" spans="1:39" ht="20.25" x14ac:dyDescent="0.2">
      <c r="A304" s="16"/>
      <c r="B304" s="16"/>
      <c r="C304" s="16"/>
      <c r="D304" s="16"/>
      <c r="E304" s="16"/>
      <c r="F304" s="16"/>
      <c r="G304" s="16"/>
      <c r="H304" s="16"/>
      <c r="I304" s="8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  <c r="AA304" s="16"/>
      <c r="AB304" s="16"/>
      <c r="AC304" s="16"/>
      <c r="AD304" s="16"/>
      <c r="AE304" s="16"/>
      <c r="AF304" s="16"/>
      <c r="AG304" s="16"/>
      <c r="AH304" s="16"/>
      <c r="AI304" s="16"/>
      <c r="AJ304" s="16"/>
      <c r="AK304" s="16"/>
      <c r="AL304" s="16"/>
      <c r="AM304" s="16"/>
    </row>
    <row r="305" spans="1:39" ht="20.25" x14ac:dyDescent="0.2">
      <c r="A305" s="16"/>
      <c r="B305" s="16"/>
      <c r="C305" s="16"/>
      <c r="D305" s="16"/>
      <c r="E305" s="16"/>
      <c r="F305" s="16"/>
      <c r="G305" s="16"/>
      <c r="H305" s="16"/>
      <c r="I305" s="8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  <c r="AA305" s="16"/>
      <c r="AB305" s="16"/>
      <c r="AC305" s="16"/>
      <c r="AD305" s="16"/>
      <c r="AE305" s="16"/>
      <c r="AF305" s="16"/>
      <c r="AG305" s="16"/>
      <c r="AH305" s="16"/>
      <c r="AI305" s="16"/>
      <c r="AJ305" s="16"/>
      <c r="AK305" s="16"/>
      <c r="AL305" s="16"/>
      <c r="AM305" s="16"/>
    </row>
    <row r="306" spans="1:39" ht="20.25" x14ac:dyDescent="0.2">
      <c r="A306" s="16"/>
      <c r="B306" s="16"/>
      <c r="C306" s="16"/>
      <c r="D306" s="16"/>
      <c r="E306" s="16"/>
      <c r="F306" s="16"/>
      <c r="G306" s="16"/>
      <c r="H306" s="16"/>
      <c r="I306" s="8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  <c r="AA306" s="16"/>
      <c r="AB306" s="16"/>
      <c r="AC306" s="16"/>
      <c r="AD306" s="16"/>
      <c r="AE306" s="16"/>
      <c r="AF306" s="16"/>
      <c r="AG306" s="16"/>
      <c r="AH306" s="16"/>
      <c r="AI306" s="16"/>
      <c r="AJ306" s="16"/>
      <c r="AK306" s="16"/>
      <c r="AL306" s="16"/>
      <c r="AM306" s="16"/>
    </row>
    <row r="307" spans="1:39" ht="20.25" x14ac:dyDescent="0.2">
      <c r="A307" s="16"/>
      <c r="B307" s="16"/>
      <c r="C307" s="16"/>
      <c r="D307" s="16"/>
      <c r="E307" s="16"/>
      <c r="F307" s="16"/>
      <c r="G307" s="16"/>
      <c r="H307" s="16"/>
      <c r="I307" s="8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  <c r="AA307" s="16"/>
      <c r="AB307" s="16"/>
      <c r="AC307" s="16"/>
      <c r="AD307" s="16"/>
      <c r="AE307" s="16"/>
      <c r="AF307" s="16"/>
      <c r="AG307" s="16"/>
      <c r="AH307" s="16"/>
      <c r="AI307" s="16"/>
      <c r="AJ307" s="16"/>
      <c r="AK307" s="16"/>
      <c r="AL307" s="16"/>
      <c r="AM307" s="16"/>
    </row>
    <row r="308" spans="1:39" ht="20.25" x14ac:dyDescent="0.2">
      <c r="A308" s="16"/>
      <c r="B308" s="16"/>
      <c r="C308" s="16"/>
      <c r="D308" s="16"/>
      <c r="E308" s="16"/>
      <c r="F308" s="16"/>
      <c r="G308" s="16"/>
      <c r="H308" s="16"/>
      <c r="I308" s="8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  <c r="AA308" s="16"/>
      <c r="AB308" s="16"/>
      <c r="AC308" s="16"/>
      <c r="AD308" s="16"/>
      <c r="AE308" s="16"/>
      <c r="AF308" s="16"/>
      <c r="AG308" s="16"/>
      <c r="AH308" s="16"/>
      <c r="AI308" s="16"/>
      <c r="AJ308" s="16"/>
      <c r="AK308" s="16"/>
      <c r="AL308" s="16"/>
      <c r="AM308" s="16"/>
    </row>
    <row r="309" spans="1:39" ht="20.25" x14ac:dyDescent="0.2">
      <c r="A309" s="16"/>
      <c r="B309" s="16"/>
      <c r="C309" s="16"/>
      <c r="D309" s="16"/>
      <c r="E309" s="16"/>
      <c r="F309" s="16"/>
      <c r="G309" s="16"/>
      <c r="H309" s="16"/>
      <c r="I309" s="8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  <c r="AA309" s="16"/>
      <c r="AB309" s="16"/>
      <c r="AC309" s="16"/>
      <c r="AD309" s="16"/>
      <c r="AE309" s="16"/>
      <c r="AF309" s="16"/>
      <c r="AG309" s="16"/>
      <c r="AH309" s="16"/>
      <c r="AI309" s="16"/>
      <c r="AJ309" s="16"/>
      <c r="AK309" s="16"/>
      <c r="AL309" s="16"/>
      <c r="AM309" s="16"/>
    </row>
    <row r="310" spans="1:39" ht="20.25" x14ac:dyDescent="0.2">
      <c r="A310" s="16"/>
      <c r="B310" s="16"/>
      <c r="C310" s="16"/>
      <c r="D310" s="16"/>
      <c r="E310" s="16"/>
      <c r="F310" s="16"/>
      <c r="G310" s="16"/>
      <c r="H310" s="16"/>
      <c r="I310" s="8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  <c r="AA310" s="16"/>
      <c r="AB310" s="16"/>
      <c r="AC310" s="16"/>
      <c r="AD310" s="16"/>
      <c r="AE310" s="16"/>
      <c r="AF310" s="16"/>
      <c r="AG310" s="16"/>
      <c r="AH310" s="16"/>
      <c r="AI310" s="16"/>
      <c r="AJ310" s="16"/>
      <c r="AK310" s="16"/>
      <c r="AL310" s="16"/>
      <c r="AM310" s="16"/>
    </row>
    <row r="311" spans="1:39" ht="20.25" x14ac:dyDescent="0.2">
      <c r="A311" s="16"/>
      <c r="B311" s="16"/>
      <c r="C311" s="16"/>
      <c r="D311" s="16"/>
      <c r="E311" s="16"/>
      <c r="F311" s="16"/>
      <c r="G311" s="16"/>
      <c r="H311" s="16"/>
      <c r="I311" s="8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  <c r="AA311" s="16"/>
      <c r="AB311" s="16"/>
      <c r="AC311" s="16"/>
      <c r="AD311" s="16"/>
      <c r="AE311" s="16"/>
      <c r="AF311" s="16"/>
      <c r="AG311" s="16"/>
      <c r="AH311" s="16"/>
      <c r="AI311" s="16"/>
      <c r="AJ311" s="16"/>
      <c r="AK311" s="16"/>
      <c r="AL311" s="16"/>
      <c r="AM311" s="16"/>
    </row>
    <row r="312" spans="1:39" ht="20.25" x14ac:dyDescent="0.2">
      <c r="A312" s="16"/>
      <c r="B312" s="16"/>
      <c r="C312" s="16"/>
      <c r="D312" s="16"/>
      <c r="E312" s="16"/>
      <c r="F312" s="16"/>
      <c r="G312" s="16"/>
      <c r="H312" s="16"/>
      <c r="I312" s="8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  <c r="AA312" s="16"/>
      <c r="AB312" s="16"/>
      <c r="AC312" s="16"/>
      <c r="AD312" s="16"/>
      <c r="AE312" s="16"/>
      <c r="AF312" s="16"/>
      <c r="AG312" s="16"/>
      <c r="AH312" s="16"/>
      <c r="AI312" s="16"/>
      <c r="AJ312" s="16"/>
      <c r="AK312" s="16"/>
      <c r="AL312" s="16"/>
      <c r="AM312" s="16"/>
    </row>
    <row r="313" spans="1:39" ht="20.25" x14ac:dyDescent="0.2">
      <c r="A313" s="16"/>
      <c r="B313" s="16"/>
      <c r="C313" s="16"/>
      <c r="D313" s="16"/>
      <c r="E313" s="16"/>
      <c r="F313" s="16"/>
      <c r="G313" s="16"/>
      <c r="H313" s="16"/>
      <c r="I313" s="8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  <c r="AA313" s="16"/>
      <c r="AB313" s="16"/>
      <c r="AC313" s="16"/>
      <c r="AD313" s="16"/>
      <c r="AE313" s="16"/>
      <c r="AF313" s="16"/>
      <c r="AG313" s="16"/>
      <c r="AH313" s="16"/>
      <c r="AI313" s="16"/>
      <c r="AJ313" s="16"/>
      <c r="AK313" s="16"/>
      <c r="AL313" s="16"/>
      <c r="AM313" s="16"/>
    </row>
    <row r="314" spans="1:39" ht="20.25" x14ac:dyDescent="0.2">
      <c r="A314" s="16"/>
      <c r="B314" s="16"/>
      <c r="C314" s="16"/>
      <c r="D314" s="16"/>
      <c r="E314" s="16"/>
      <c r="F314" s="16"/>
      <c r="G314" s="16"/>
      <c r="H314" s="16"/>
      <c r="I314" s="8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  <c r="AA314" s="16"/>
      <c r="AB314" s="16"/>
      <c r="AC314" s="16"/>
      <c r="AD314" s="16"/>
      <c r="AE314" s="16"/>
      <c r="AF314" s="16"/>
      <c r="AG314" s="16"/>
      <c r="AH314" s="16"/>
      <c r="AI314" s="16"/>
      <c r="AJ314" s="16"/>
      <c r="AK314" s="16"/>
      <c r="AL314" s="16"/>
      <c r="AM314" s="16"/>
    </row>
    <row r="315" spans="1:39" ht="20.25" x14ac:dyDescent="0.2">
      <c r="A315" s="16"/>
      <c r="B315" s="16"/>
      <c r="C315" s="16"/>
      <c r="D315" s="16"/>
      <c r="E315" s="16"/>
      <c r="F315" s="16"/>
      <c r="G315" s="16"/>
      <c r="H315" s="16"/>
      <c r="I315" s="8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  <c r="AA315" s="16"/>
      <c r="AB315" s="16"/>
      <c r="AC315" s="16"/>
      <c r="AD315" s="16"/>
      <c r="AE315" s="16"/>
      <c r="AF315" s="16"/>
      <c r="AG315" s="16"/>
      <c r="AH315" s="16"/>
      <c r="AI315" s="16"/>
      <c r="AJ315" s="16"/>
      <c r="AK315" s="16"/>
      <c r="AL315" s="16"/>
      <c r="AM315" s="16"/>
    </row>
    <row r="316" spans="1:39" ht="20.25" x14ac:dyDescent="0.2">
      <c r="A316" s="16"/>
      <c r="B316" s="16"/>
      <c r="C316" s="16"/>
      <c r="D316" s="16"/>
      <c r="E316" s="16"/>
      <c r="F316" s="16"/>
      <c r="G316" s="16"/>
      <c r="H316" s="16"/>
      <c r="I316" s="8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  <c r="AA316" s="16"/>
      <c r="AB316" s="16"/>
      <c r="AC316" s="16"/>
      <c r="AD316" s="16"/>
      <c r="AE316" s="16"/>
      <c r="AF316" s="16"/>
      <c r="AG316" s="16"/>
      <c r="AH316" s="16"/>
      <c r="AI316" s="16"/>
      <c r="AJ316" s="16"/>
      <c r="AK316" s="16"/>
      <c r="AL316" s="16"/>
      <c r="AM316" s="16"/>
    </row>
    <row r="317" spans="1:39" ht="20.25" x14ac:dyDescent="0.2">
      <c r="A317" s="16"/>
      <c r="B317" s="16"/>
      <c r="C317" s="16"/>
      <c r="D317" s="16"/>
      <c r="E317" s="16"/>
      <c r="F317" s="16"/>
      <c r="G317" s="16"/>
      <c r="H317" s="16"/>
      <c r="I317" s="8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  <c r="AA317" s="16"/>
      <c r="AB317" s="16"/>
      <c r="AC317" s="16"/>
      <c r="AD317" s="16"/>
      <c r="AE317" s="16"/>
      <c r="AF317" s="16"/>
      <c r="AG317" s="16"/>
      <c r="AH317" s="16"/>
      <c r="AI317" s="16"/>
      <c r="AJ317" s="16"/>
      <c r="AK317" s="16"/>
      <c r="AL317" s="16"/>
      <c r="AM317" s="16"/>
    </row>
    <row r="318" spans="1:39" ht="20.25" x14ac:dyDescent="0.2">
      <c r="A318" s="16"/>
      <c r="B318" s="16"/>
      <c r="C318" s="16"/>
      <c r="D318" s="16"/>
      <c r="E318" s="16"/>
      <c r="F318" s="16"/>
      <c r="G318" s="16"/>
      <c r="H318" s="16"/>
      <c r="I318" s="8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  <c r="AA318" s="16"/>
      <c r="AB318" s="16"/>
      <c r="AC318" s="16"/>
      <c r="AD318" s="16"/>
      <c r="AE318" s="16"/>
      <c r="AF318" s="16"/>
      <c r="AG318" s="16"/>
      <c r="AH318" s="16"/>
      <c r="AI318" s="16"/>
      <c r="AJ318" s="16"/>
      <c r="AK318" s="16"/>
      <c r="AL318" s="16"/>
      <c r="AM318" s="16"/>
    </row>
    <row r="319" spans="1:39" ht="20.25" x14ac:dyDescent="0.2">
      <c r="A319" s="16"/>
      <c r="B319" s="16"/>
      <c r="C319" s="16"/>
      <c r="D319" s="16"/>
      <c r="E319" s="16"/>
      <c r="F319" s="16"/>
      <c r="G319" s="16"/>
      <c r="H319" s="16"/>
      <c r="I319" s="8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  <c r="AA319" s="16"/>
      <c r="AB319" s="16"/>
      <c r="AC319" s="16"/>
      <c r="AD319" s="16"/>
      <c r="AE319" s="16"/>
      <c r="AF319" s="16"/>
      <c r="AG319" s="16"/>
      <c r="AH319" s="16"/>
      <c r="AI319" s="16"/>
      <c r="AJ319" s="16"/>
      <c r="AK319" s="16"/>
      <c r="AL319" s="16"/>
      <c r="AM319" s="16"/>
    </row>
    <row r="320" spans="1:39" ht="20.25" x14ac:dyDescent="0.2">
      <c r="A320" s="16"/>
      <c r="B320" s="16"/>
      <c r="C320" s="16"/>
      <c r="D320" s="16"/>
      <c r="E320" s="16"/>
      <c r="F320" s="16"/>
      <c r="G320" s="16"/>
      <c r="H320" s="16"/>
      <c r="I320" s="8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  <c r="AA320" s="16"/>
      <c r="AB320" s="16"/>
      <c r="AC320" s="16"/>
      <c r="AD320" s="16"/>
      <c r="AE320" s="16"/>
      <c r="AF320" s="16"/>
      <c r="AG320" s="16"/>
      <c r="AH320" s="16"/>
      <c r="AI320" s="16"/>
      <c r="AJ320" s="16"/>
      <c r="AK320" s="16"/>
      <c r="AL320" s="16"/>
      <c r="AM320" s="16"/>
    </row>
    <row r="321" spans="1:39" ht="20.25" x14ac:dyDescent="0.2">
      <c r="A321" s="16"/>
      <c r="B321" s="16"/>
      <c r="C321" s="16"/>
      <c r="D321" s="16"/>
      <c r="E321" s="16"/>
      <c r="F321" s="16"/>
      <c r="G321" s="16"/>
      <c r="H321" s="16"/>
      <c r="I321" s="8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  <c r="AA321" s="16"/>
      <c r="AB321" s="16"/>
      <c r="AC321" s="16"/>
      <c r="AD321" s="16"/>
      <c r="AE321" s="16"/>
      <c r="AF321" s="16"/>
      <c r="AG321" s="16"/>
      <c r="AH321" s="16"/>
      <c r="AI321" s="16"/>
      <c r="AJ321" s="16"/>
      <c r="AK321" s="16"/>
      <c r="AL321" s="16"/>
      <c r="AM321" s="16"/>
    </row>
    <row r="322" spans="1:39" ht="20.25" x14ac:dyDescent="0.2">
      <c r="A322" s="16"/>
      <c r="B322" s="16"/>
      <c r="C322" s="16"/>
      <c r="D322" s="16"/>
      <c r="E322" s="16"/>
      <c r="F322" s="16"/>
      <c r="G322" s="16"/>
      <c r="H322" s="16"/>
      <c r="I322" s="8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  <c r="AA322" s="16"/>
      <c r="AB322" s="16"/>
      <c r="AC322" s="16"/>
      <c r="AD322" s="16"/>
      <c r="AE322" s="16"/>
      <c r="AF322" s="16"/>
      <c r="AG322" s="16"/>
      <c r="AH322" s="16"/>
      <c r="AI322" s="16"/>
      <c r="AJ322" s="16"/>
      <c r="AK322" s="16"/>
      <c r="AL322" s="16"/>
      <c r="AM322" s="16"/>
    </row>
    <row r="323" spans="1:39" ht="20.25" x14ac:dyDescent="0.2">
      <c r="A323" s="16"/>
      <c r="B323" s="16"/>
      <c r="C323" s="16"/>
      <c r="D323" s="16"/>
      <c r="E323" s="16"/>
      <c r="F323" s="16"/>
      <c r="G323" s="16"/>
      <c r="H323" s="16"/>
      <c r="I323" s="8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  <c r="AA323" s="16"/>
      <c r="AB323" s="16"/>
      <c r="AC323" s="16"/>
      <c r="AD323" s="16"/>
      <c r="AE323" s="16"/>
      <c r="AF323" s="16"/>
      <c r="AG323" s="16"/>
      <c r="AH323" s="16"/>
      <c r="AI323" s="16"/>
      <c r="AJ323" s="16"/>
      <c r="AK323" s="16"/>
      <c r="AL323" s="16"/>
      <c r="AM323" s="16"/>
    </row>
    <row r="324" spans="1:39" ht="20.25" x14ac:dyDescent="0.2">
      <c r="A324" s="16"/>
      <c r="B324" s="16"/>
      <c r="C324" s="16"/>
      <c r="D324" s="16"/>
      <c r="E324" s="16"/>
      <c r="F324" s="16"/>
      <c r="G324" s="16"/>
      <c r="H324" s="16"/>
      <c r="I324" s="8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  <c r="AA324" s="16"/>
      <c r="AB324" s="16"/>
      <c r="AC324" s="16"/>
      <c r="AD324" s="16"/>
      <c r="AE324" s="16"/>
      <c r="AF324" s="16"/>
      <c r="AG324" s="16"/>
      <c r="AH324" s="16"/>
      <c r="AI324" s="16"/>
      <c r="AJ324" s="16"/>
      <c r="AK324" s="16"/>
      <c r="AL324" s="16"/>
      <c r="AM324" s="16"/>
    </row>
    <row r="325" spans="1:39" ht="20.25" x14ac:dyDescent="0.2">
      <c r="A325" s="16"/>
      <c r="B325" s="16"/>
      <c r="C325" s="16"/>
      <c r="D325" s="16"/>
      <c r="E325" s="16"/>
      <c r="F325" s="16"/>
      <c r="G325" s="16"/>
      <c r="H325" s="16"/>
      <c r="I325" s="8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  <c r="AA325" s="16"/>
      <c r="AB325" s="16"/>
      <c r="AC325" s="16"/>
      <c r="AD325" s="16"/>
      <c r="AE325" s="16"/>
      <c r="AF325" s="16"/>
      <c r="AG325" s="16"/>
      <c r="AH325" s="16"/>
      <c r="AI325" s="16"/>
      <c r="AJ325" s="16"/>
      <c r="AK325" s="16"/>
      <c r="AL325" s="16"/>
      <c r="AM325" s="16"/>
    </row>
    <row r="326" spans="1:39" ht="20.25" x14ac:dyDescent="0.2">
      <c r="A326" s="16"/>
      <c r="B326" s="16"/>
      <c r="C326" s="16"/>
      <c r="D326" s="16"/>
      <c r="E326" s="16"/>
      <c r="F326" s="16"/>
      <c r="G326" s="16"/>
      <c r="H326" s="16"/>
      <c r="I326" s="8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  <c r="AA326" s="16"/>
      <c r="AB326" s="16"/>
      <c r="AC326" s="16"/>
      <c r="AD326" s="16"/>
      <c r="AE326" s="16"/>
      <c r="AF326" s="16"/>
      <c r="AG326" s="16"/>
      <c r="AH326" s="16"/>
      <c r="AI326" s="16"/>
      <c r="AJ326" s="16"/>
      <c r="AK326" s="16"/>
      <c r="AL326" s="16"/>
      <c r="AM326" s="16"/>
    </row>
    <row r="327" spans="1:39" ht="20.25" x14ac:dyDescent="0.2">
      <c r="A327" s="16"/>
      <c r="B327" s="16"/>
      <c r="C327" s="16"/>
      <c r="D327" s="16"/>
      <c r="E327" s="16"/>
      <c r="F327" s="16"/>
      <c r="G327" s="16"/>
      <c r="H327" s="16"/>
      <c r="I327" s="8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  <c r="AA327" s="16"/>
      <c r="AB327" s="16"/>
      <c r="AC327" s="16"/>
      <c r="AD327" s="16"/>
      <c r="AE327" s="16"/>
      <c r="AF327" s="16"/>
      <c r="AG327" s="16"/>
      <c r="AH327" s="16"/>
      <c r="AI327" s="16"/>
      <c r="AJ327" s="16"/>
      <c r="AK327" s="16"/>
      <c r="AL327" s="16"/>
      <c r="AM327" s="16"/>
    </row>
    <row r="328" spans="1:39" ht="20.25" x14ac:dyDescent="0.2">
      <c r="A328" s="16"/>
      <c r="B328" s="16"/>
      <c r="C328" s="16"/>
      <c r="D328" s="16"/>
      <c r="E328" s="16"/>
      <c r="F328" s="16"/>
      <c r="G328" s="16"/>
      <c r="H328" s="16"/>
      <c r="I328" s="8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  <c r="AA328" s="16"/>
      <c r="AB328" s="16"/>
      <c r="AC328" s="16"/>
      <c r="AD328" s="16"/>
      <c r="AE328" s="16"/>
      <c r="AF328" s="16"/>
      <c r="AG328" s="16"/>
      <c r="AH328" s="16"/>
      <c r="AI328" s="16"/>
      <c r="AJ328" s="16"/>
      <c r="AK328" s="16"/>
      <c r="AL328" s="16"/>
      <c r="AM328" s="16"/>
    </row>
    <row r="329" spans="1:39" ht="20.25" x14ac:dyDescent="0.2">
      <c r="A329" s="16"/>
      <c r="B329" s="16"/>
      <c r="C329" s="16"/>
      <c r="D329" s="16"/>
      <c r="E329" s="16"/>
      <c r="F329" s="16"/>
      <c r="G329" s="16"/>
      <c r="H329" s="16"/>
      <c r="I329" s="8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  <c r="AA329" s="16"/>
      <c r="AB329" s="16"/>
      <c r="AC329" s="16"/>
      <c r="AD329" s="16"/>
      <c r="AE329" s="16"/>
      <c r="AF329" s="16"/>
      <c r="AG329" s="16"/>
      <c r="AH329" s="16"/>
      <c r="AI329" s="16"/>
      <c r="AJ329" s="16"/>
      <c r="AK329" s="16"/>
      <c r="AL329" s="16"/>
      <c r="AM329" s="16"/>
    </row>
    <row r="330" spans="1:39" ht="20.25" x14ac:dyDescent="0.2">
      <c r="A330" s="16"/>
      <c r="B330" s="16"/>
      <c r="C330" s="16"/>
      <c r="D330" s="16"/>
      <c r="E330" s="16"/>
      <c r="F330" s="16"/>
      <c r="G330" s="16"/>
      <c r="H330" s="16"/>
      <c r="I330" s="8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  <c r="AA330" s="16"/>
      <c r="AB330" s="16"/>
      <c r="AC330" s="16"/>
      <c r="AD330" s="16"/>
      <c r="AE330" s="16"/>
      <c r="AF330" s="16"/>
      <c r="AG330" s="16"/>
      <c r="AH330" s="16"/>
      <c r="AI330" s="16"/>
      <c r="AJ330" s="16"/>
      <c r="AK330" s="16"/>
      <c r="AL330" s="16"/>
      <c r="AM330" s="16"/>
    </row>
    <row r="331" spans="1:39" ht="20.25" x14ac:dyDescent="0.2">
      <c r="A331" s="16"/>
      <c r="B331" s="16"/>
      <c r="C331" s="16"/>
      <c r="D331" s="16"/>
      <c r="E331" s="16"/>
      <c r="F331" s="16"/>
      <c r="G331" s="16"/>
      <c r="H331" s="16"/>
      <c r="I331" s="8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  <c r="AA331" s="16"/>
      <c r="AB331" s="16"/>
      <c r="AC331" s="16"/>
      <c r="AD331" s="16"/>
      <c r="AE331" s="16"/>
      <c r="AF331" s="16"/>
      <c r="AG331" s="16"/>
      <c r="AH331" s="16"/>
      <c r="AI331" s="16"/>
      <c r="AJ331" s="16"/>
      <c r="AK331" s="16"/>
      <c r="AL331" s="16"/>
      <c r="AM331" s="16"/>
    </row>
    <row r="332" spans="1:39" ht="20.25" x14ac:dyDescent="0.2">
      <c r="A332" s="16"/>
      <c r="B332" s="16"/>
      <c r="C332" s="16"/>
      <c r="D332" s="16"/>
      <c r="E332" s="16"/>
      <c r="F332" s="16"/>
      <c r="G332" s="16"/>
      <c r="H332" s="16"/>
      <c r="I332" s="8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  <c r="AA332" s="16"/>
      <c r="AB332" s="16"/>
      <c r="AC332" s="16"/>
      <c r="AD332" s="16"/>
      <c r="AE332" s="16"/>
      <c r="AF332" s="16"/>
      <c r="AG332" s="16"/>
      <c r="AH332" s="16"/>
      <c r="AI332" s="16"/>
      <c r="AJ332" s="16"/>
      <c r="AK332" s="16"/>
      <c r="AL332" s="16"/>
      <c r="AM332" s="16"/>
    </row>
    <row r="333" spans="1:39" ht="20.25" x14ac:dyDescent="0.2">
      <c r="A333" s="16"/>
      <c r="B333" s="16"/>
      <c r="C333" s="16"/>
      <c r="D333" s="16"/>
      <c r="E333" s="16"/>
      <c r="F333" s="16"/>
      <c r="G333" s="16"/>
      <c r="H333" s="16"/>
      <c r="I333" s="8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  <c r="AA333" s="16"/>
      <c r="AB333" s="16"/>
      <c r="AC333" s="16"/>
      <c r="AD333" s="16"/>
      <c r="AE333" s="16"/>
      <c r="AF333" s="16"/>
      <c r="AG333" s="16"/>
      <c r="AH333" s="16"/>
      <c r="AI333" s="16"/>
      <c r="AJ333" s="16"/>
      <c r="AK333" s="16"/>
      <c r="AL333" s="16"/>
      <c r="AM333" s="16"/>
    </row>
    <row r="334" spans="1:39" ht="20.25" x14ac:dyDescent="0.2">
      <c r="A334" s="16"/>
      <c r="B334" s="16"/>
      <c r="C334" s="16"/>
      <c r="D334" s="16"/>
      <c r="E334" s="16"/>
      <c r="F334" s="16"/>
      <c r="G334" s="16"/>
      <c r="H334" s="16"/>
      <c r="I334" s="8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  <c r="AA334" s="16"/>
      <c r="AB334" s="16"/>
      <c r="AC334" s="16"/>
      <c r="AD334" s="16"/>
      <c r="AE334" s="16"/>
      <c r="AF334" s="16"/>
      <c r="AG334" s="16"/>
      <c r="AH334" s="16"/>
      <c r="AI334" s="16"/>
      <c r="AJ334" s="16"/>
      <c r="AK334" s="16"/>
      <c r="AL334" s="16"/>
      <c r="AM334" s="16"/>
    </row>
    <row r="335" spans="1:39" ht="20.25" x14ac:dyDescent="0.2">
      <c r="A335" s="16"/>
      <c r="B335" s="16"/>
      <c r="C335" s="16"/>
      <c r="D335" s="16"/>
      <c r="E335" s="16"/>
      <c r="F335" s="16"/>
      <c r="G335" s="16"/>
      <c r="H335" s="16"/>
      <c r="I335" s="8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  <c r="AA335" s="16"/>
      <c r="AB335" s="16"/>
      <c r="AC335" s="16"/>
      <c r="AD335" s="16"/>
      <c r="AE335" s="16"/>
      <c r="AF335" s="16"/>
      <c r="AG335" s="16"/>
      <c r="AH335" s="16"/>
      <c r="AI335" s="16"/>
      <c r="AJ335" s="16"/>
      <c r="AK335" s="16"/>
      <c r="AL335" s="16"/>
      <c r="AM335" s="16"/>
    </row>
    <row r="336" spans="1:39" ht="20.25" x14ac:dyDescent="0.2">
      <c r="A336" s="16"/>
      <c r="B336" s="16"/>
      <c r="C336" s="16"/>
      <c r="D336" s="16"/>
      <c r="E336" s="16"/>
      <c r="F336" s="16"/>
      <c r="G336" s="16"/>
      <c r="H336" s="16"/>
      <c r="I336" s="8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  <c r="AA336" s="16"/>
      <c r="AB336" s="16"/>
      <c r="AC336" s="16"/>
      <c r="AD336" s="16"/>
      <c r="AE336" s="16"/>
      <c r="AF336" s="16"/>
      <c r="AG336" s="16"/>
      <c r="AH336" s="16"/>
      <c r="AI336" s="16"/>
      <c r="AJ336" s="16"/>
      <c r="AK336" s="16"/>
      <c r="AL336" s="16"/>
      <c r="AM336" s="16"/>
    </row>
    <row r="337" spans="1:39" ht="20.25" x14ac:dyDescent="0.2">
      <c r="A337" s="16"/>
      <c r="B337" s="16"/>
      <c r="C337" s="16"/>
      <c r="D337" s="16"/>
      <c r="E337" s="16"/>
      <c r="F337" s="16"/>
      <c r="G337" s="16"/>
      <c r="H337" s="16"/>
      <c r="I337" s="8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  <c r="AA337" s="16"/>
      <c r="AB337" s="16"/>
      <c r="AC337" s="16"/>
      <c r="AD337" s="16"/>
      <c r="AE337" s="16"/>
      <c r="AF337" s="16"/>
      <c r="AG337" s="16"/>
      <c r="AH337" s="16"/>
      <c r="AI337" s="16"/>
      <c r="AJ337" s="16"/>
      <c r="AK337" s="16"/>
      <c r="AL337" s="16"/>
      <c r="AM337" s="16"/>
    </row>
    <row r="338" spans="1:39" ht="20.25" x14ac:dyDescent="0.2">
      <c r="A338" s="16"/>
      <c r="B338" s="16"/>
      <c r="C338" s="16"/>
      <c r="D338" s="16"/>
      <c r="E338" s="16"/>
      <c r="F338" s="16"/>
      <c r="G338" s="16"/>
      <c r="H338" s="16"/>
      <c r="I338" s="8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  <c r="AA338" s="16"/>
      <c r="AB338" s="16"/>
      <c r="AC338" s="16"/>
      <c r="AD338" s="16"/>
      <c r="AE338" s="16"/>
      <c r="AF338" s="16"/>
      <c r="AG338" s="16"/>
      <c r="AH338" s="16"/>
      <c r="AI338" s="16"/>
      <c r="AJ338" s="16"/>
      <c r="AK338" s="16"/>
      <c r="AL338" s="16"/>
      <c r="AM338" s="16"/>
    </row>
    <row r="339" spans="1:39" ht="20.25" x14ac:dyDescent="0.2">
      <c r="A339" s="16"/>
      <c r="B339" s="16"/>
      <c r="C339" s="16"/>
      <c r="D339" s="16"/>
      <c r="E339" s="16"/>
      <c r="F339" s="16"/>
      <c r="G339" s="16"/>
      <c r="H339" s="16"/>
      <c r="I339" s="8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  <c r="AA339" s="16"/>
      <c r="AB339" s="16"/>
      <c r="AC339" s="16"/>
      <c r="AD339" s="16"/>
      <c r="AE339" s="16"/>
      <c r="AF339" s="16"/>
      <c r="AG339" s="16"/>
      <c r="AH339" s="16"/>
      <c r="AI339" s="16"/>
      <c r="AJ339" s="16"/>
      <c r="AK339" s="16"/>
      <c r="AL339" s="16"/>
      <c r="AM339" s="16"/>
    </row>
    <row r="340" spans="1:39" ht="20.25" x14ac:dyDescent="0.2">
      <c r="A340" s="16"/>
      <c r="B340" s="16"/>
      <c r="C340" s="16"/>
      <c r="D340" s="16"/>
      <c r="E340" s="16"/>
      <c r="F340" s="16"/>
      <c r="G340" s="16"/>
      <c r="H340" s="16"/>
      <c r="I340" s="8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  <c r="AA340" s="16"/>
      <c r="AB340" s="16"/>
      <c r="AC340" s="16"/>
      <c r="AD340" s="16"/>
      <c r="AE340" s="16"/>
      <c r="AF340" s="16"/>
      <c r="AG340" s="16"/>
      <c r="AH340" s="16"/>
      <c r="AI340" s="16"/>
      <c r="AJ340" s="16"/>
      <c r="AK340" s="16"/>
      <c r="AL340" s="16"/>
      <c r="AM340" s="16"/>
    </row>
    <row r="341" spans="1:39" ht="20.25" x14ac:dyDescent="0.2">
      <c r="A341" s="16"/>
      <c r="B341" s="16"/>
      <c r="C341" s="16"/>
      <c r="D341" s="16"/>
      <c r="E341" s="16"/>
      <c r="F341" s="16"/>
      <c r="G341" s="16"/>
      <c r="H341" s="16"/>
      <c r="I341" s="8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  <c r="AA341" s="16"/>
      <c r="AB341" s="16"/>
      <c r="AC341" s="16"/>
      <c r="AD341" s="16"/>
      <c r="AE341" s="16"/>
      <c r="AF341" s="16"/>
      <c r="AG341" s="16"/>
      <c r="AH341" s="16"/>
      <c r="AI341" s="16"/>
      <c r="AJ341" s="16"/>
      <c r="AK341" s="16"/>
      <c r="AL341" s="16"/>
      <c r="AM341" s="16"/>
    </row>
    <row r="342" spans="1:39" ht="20.25" x14ac:dyDescent="0.2">
      <c r="A342" s="16"/>
      <c r="B342" s="16"/>
      <c r="C342" s="16"/>
      <c r="D342" s="16"/>
      <c r="E342" s="16"/>
      <c r="F342" s="16"/>
      <c r="G342" s="16"/>
      <c r="H342" s="16"/>
      <c r="I342" s="8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  <c r="AA342" s="16"/>
      <c r="AB342" s="16"/>
      <c r="AC342" s="16"/>
      <c r="AD342" s="16"/>
      <c r="AE342" s="16"/>
      <c r="AF342" s="16"/>
      <c r="AG342" s="16"/>
      <c r="AH342" s="16"/>
      <c r="AI342" s="16"/>
      <c r="AJ342" s="16"/>
      <c r="AK342" s="16"/>
      <c r="AL342" s="16"/>
      <c r="AM342" s="16"/>
    </row>
    <row r="343" spans="1:39" ht="20.25" x14ac:dyDescent="0.2">
      <c r="A343" s="16"/>
      <c r="B343" s="16"/>
      <c r="C343" s="16"/>
      <c r="D343" s="16"/>
      <c r="E343" s="16"/>
      <c r="F343" s="16"/>
      <c r="G343" s="16"/>
      <c r="H343" s="16"/>
      <c r="I343" s="8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  <c r="AA343" s="16"/>
      <c r="AB343" s="16"/>
      <c r="AC343" s="16"/>
      <c r="AD343" s="16"/>
      <c r="AE343" s="16"/>
      <c r="AF343" s="16"/>
      <c r="AG343" s="16"/>
      <c r="AH343" s="16"/>
      <c r="AI343" s="16"/>
      <c r="AJ343" s="16"/>
      <c r="AK343" s="16"/>
      <c r="AL343" s="16"/>
      <c r="AM343" s="16"/>
    </row>
    <row r="344" spans="1:39" ht="20.25" x14ac:dyDescent="0.2">
      <c r="A344" s="16"/>
      <c r="B344" s="16"/>
      <c r="C344" s="16"/>
      <c r="D344" s="16"/>
      <c r="E344" s="16"/>
      <c r="F344" s="16"/>
      <c r="G344" s="16"/>
      <c r="H344" s="16"/>
      <c r="I344" s="8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  <c r="AA344" s="16"/>
      <c r="AB344" s="16"/>
      <c r="AC344" s="16"/>
      <c r="AD344" s="16"/>
      <c r="AE344" s="16"/>
      <c r="AF344" s="16"/>
      <c r="AG344" s="16"/>
      <c r="AH344" s="16"/>
      <c r="AI344" s="16"/>
      <c r="AJ344" s="16"/>
      <c r="AK344" s="16"/>
      <c r="AL344" s="16"/>
      <c r="AM344" s="16"/>
    </row>
    <row r="345" spans="1:39" ht="20.25" x14ac:dyDescent="0.2">
      <c r="A345" s="16"/>
      <c r="B345" s="16"/>
      <c r="C345" s="16"/>
      <c r="D345" s="16"/>
      <c r="E345" s="16"/>
      <c r="F345" s="16"/>
      <c r="G345" s="16"/>
      <c r="H345" s="16"/>
      <c r="I345" s="8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  <c r="AA345" s="16"/>
      <c r="AB345" s="16"/>
      <c r="AC345" s="16"/>
      <c r="AD345" s="16"/>
      <c r="AE345" s="16"/>
      <c r="AF345" s="16"/>
      <c r="AG345" s="16"/>
      <c r="AH345" s="16"/>
      <c r="AI345" s="16"/>
      <c r="AJ345" s="16"/>
      <c r="AK345" s="16"/>
      <c r="AL345" s="16"/>
      <c r="AM345" s="16"/>
    </row>
    <row r="346" spans="1:39" ht="20.25" x14ac:dyDescent="0.2">
      <c r="A346" s="16"/>
      <c r="B346" s="16"/>
      <c r="C346" s="16"/>
      <c r="D346" s="16"/>
      <c r="E346" s="16"/>
      <c r="F346" s="16"/>
      <c r="G346" s="16"/>
      <c r="H346" s="16"/>
      <c r="I346" s="8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  <c r="AA346" s="16"/>
      <c r="AB346" s="16"/>
      <c r="AC346" s="16"/>
      <c r="AD346" s="16"/>
      <c r="AE346" s="16"/>
      <c r="AF346" s="16"/>
      <c r="AG346" s="16"/>
      <c r="AH346" s="16"/>
      <c r="AI346" s="16"/>
      <c r="AJ346" s="16"/>
      <c r="AK346" s="16"/>
      <c r="AL346" s="16"/>
      <c r="AM346" s="16"/>
    </row>
    <row r="347" spans="1:39" ht="20.25" x14ac:dyDescent="0.2">
      <c r="A347" s="16"/>
      <c r="B347" s="16"/>
      <c r="C347" s="16"/>
      <c r="D347" s="16"/>
      <c r="E347" s="16"/>
      <c r="F347" s="16"/>
      <c r="G347" s="16"/>
      <c r="H347" s="16"/>
      <c r="I347" s="8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  <c r="AA347" s="16"/>
      <c r="AB347" s="16"/>
      <c r="AC347" s="16"/>
      <c r="AD347" s="16"/>
      <c r="AE347" s="16"/>
      <c r="AF347" s="16"/>
      <c r="AG347" s="16"/>
      <c r="AH347" s="16"/>
      <c r="AI347" s="16"/>
      <c r="AJ347" s="16"/>
      <c r="AK347" s="16"/>
      <c r="AL347" s="16"/>
      <c r="AM347" s="16"/>
    </row>
    <row r="348" spans="1:39" ht="20.25" x14ac:dyDescent="0.2">
      <c r="A348" s="16"/>
      <c r="B348" s="16"/>
      <c r="C348" s="16"/>
      <c r="D348" s="16"/>
      <c r="E348" s="16"/>
      <c r="F348" s="16"/>
      <c r="G348" s="16"/>
      <c r="H348" s="16"/>
      <c r="I348" s="8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  <c r="AA348" s="16"/>
      <c r="AB348" s="16"/>
      <c r="AC348" s="16"/>
      <c r="AD348" s="16"/>
      <c r="AE348" s="16"/>
      <c r="AF348" s="16"/>
      <c r="AG348" s="16"/>
      <c r="AH348" s="16"/>
      <c r="AI348" s="16"/>
      <c r="AJ348" s="16"/>
      <c r="AK348" s="16"/>
      <c r="AL348" s="16"/>
      <c r="AM348" s="16"/>
    </row>
    <row r="349" spans="1:39" ht="20.25" x14ac:dyDescent="0.2">
      <c r="A349" s="16"/>
      <c r="B349" s="16"/>
      <c r="C349" s="16"/>
      <c r="D349" s="16"/>
      <c r="E349" s="16"/>
      <c r="F349" s="16"/>
      <c r="G349" s="16"/>
      <c r="H349" s="16"/>
      <c r="I349" s="8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  <c r="AA349" s="16"/>
      <c r="AB349" s="16"/>
      <c r="AC349" s="16"/>
      <c r="AD349" s="16"/>
      <c r="AE349" s="16"/>
      <c r="AF349" s="16"/>
      <c r="AG349" s="16"/>
      <c r="AH349" s="16"/>
      <c r="AI349" s="16"/>
      <c r="AJ349" s="16"/>
      <c r="AK349" s="16"/>
      <c r="AL349" s="16"/>
      <c r="AM349" s="16"/>
    </row>
    <row r="350" spans="1:39" ht="20.25" x14ac:dyDescent="0.2">
      <c r="A350" s="16"/>
      <c r="B350" s="16"/>
      <c r="C350" s="16"/>
      <c r="D350" s="16"/>
      <c r="E350" s="16"/>
      <c r="F350" s="16"/>
      <c r="G350" s="16"/>
      <c r="H350" s="16"/>
      <c r="I350" s="8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  <c r="AA350" s="16"/>
      <c r="AB350" s="16"/>
      <c r="AC350" s="16"/>
      <c r="AD350" s="16"/>
      <c r="AE350" s="16"/>
      <c r="AF350" s="16"/>
      <c r="AG350" s="16"/>
      <c r="AH350" s="16"/>
      <c r="AI350" s="16"/>
      <c r="AJ350" s="16"/>
      <c r="AK350" s="16"/>
      <c r="AL350" s="16"/>
      <c r="AM350" s="16"/>
    </row>
    <row r="351" spans="1:39" ht="20.25" x14ac:dyDescent="0.2">
      <c r="A351" s="16"/>
      <c r="B351" s="16"/>
      <c r="C351" s="16"/>
      <c r="D351" s="16"/>
      <c r="E351" s="16"/>
      <c r="F351" s="16"/>
      <c r="G351" s="16"/>
      <c r="H351" s="16"/>
      <c r="I351" s="8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  <c r="AA351" s="16"/>
      <c r="AB351" s="16"/>
      <c r="AC351" s="16"/>
      <c r="AD351" s="16"/>
      <c r="AE351" s="16"/>
      <c r="AF351" s="16"/>
      <c r="AG351" s="16"/>
      <c r="AH351" s="16"/>
      <c r="AI351" s="16"/>
      <c r="AJ351" s="16"/>
      <c r="AK351" s="16"/>
      <c r="AL351" s="16"/>
      <c r="AM351" s="16"/>
    </row>
    <row r="352" spans="1:39" ht="20.25" x14ac:dyDescent="0.2">
      <c r="A352" s="16"/>
      <c r="B352" s="16"/>
      <c r="C352" s="16"/>
      <c r="D352" s="16"/>
      <c r="E352" s="16"/>
      <c r="F352" s="16"/>
      <c r="G352" s="16"/>
      <c r="H352" s="16"/>
      <c r="I352" s="8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  <c r="AA352" s="16"/>
      <c r="AB352" s="16"/>
      <c r="AC352" s="16"/>
      <c r="AD352" s="16"/>
      <c r="AE352" s="16"/>
      <c r="AF352" s="16"/>
      <c r="AG352" s="16"/>
      <c r="AH352" s="16"/>
      <c r="AI352" s="16"/>
      <c r="AJ352" s="16"/>
      <c r="AK352" s="16"/>
      <c r="AL352" s="16"/>
      <c r="AM352" s="16"/>
    </row>
    <row r="353" spans="1:39" ht="20.25" x14ac:dyDescent="0.2">
      <c r="A353" s="16"/>
      <c r="B353" s="16"/>
      <c r="C353" s="16"/>
      <c r="D353" s="16"/>
      <c r="E353" s="16"/>
      <c r="F353" s="16"/>
      <c r="G353" s="16"/>
      <c r="H353" s="16"/>
      <c r="I353" s="8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  <c r="AA353" s="16"/>
      <c r="AB353" s="16"/>
      <c r="AC353" s="16"/>
      <c r="AD353" s="16"/>
      <c r="AE353" s="16"/>
      <c r="AF353" s="16"/>
      <c r="AG353" s="16"/>
      <c r="AH353" s="16"/>
      <c r="AI353" s="16"/>
      <c r="AJ353" s="16"/>
      <c r="AK353" s="16"/>
      <c r="AL353" s="16"/>
      <c r="AM353" s="16"/>
    </row>
    <row r="354" spans="1:39" ht="20.25" x14ac:dyDescent="0.2">
      <c r="A354" s="16"/>
      <c r="B354" s="16"/>
      <c r="C354" s="16"/>
      <c r="D354" s="16"/>
      <c r="E354" s="16"/>
      <c r="F354" s="16"/>
      <c r="G354" s="16"/>
      <c r="H354" s="16"/>
      <c r="I354" s="8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  <c r="AA354" s="16"/>
      <c r="AB354" s="16"/>
      <c r="AC354" s="16"/>
      <c r="AD354" s="16"/>
      <c r="AE354" s="16"/>
      <c r="AF354" s="16"/>
      <c r="AG354" s="16"/>
      <c r="AH354" s="16"/>
      <c r="AI354" s="16"/>
      <c r="AJ354" s="16"/>
      <c r="AK354" s="16"/>
      <c r="AL354" s="16"/>
      <c r="AM354" s="16"/>
    </row>
    <row r="355" spans="1:39" ht="20.25" x14ac:dyDescent="0.2">
      <c r="A355" s="16"/>
      <c r="B355" s="16"/>
      <c r="C355" s="16"/>
      <c r="D355" s="16"/>
      <c r="E355" s="16"/>
      <c r="F355" s="16"/>
      <c r="G355" s="16"/>
      <c r="H355" s="16"/>
      <c r="I355" s="8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  <c r="AA355" s="16"/>
      <c r="AB355" s="16"/>
      <c r="AC355" s="16"/>
      <c r="AD355" s="16"/>
      <c r="AE355" s="16"/>
      <c r="AF355" s="16"/>
      <c r="AG355" s="16"/>
      <c r="AH355" s="16"/>
      <c r="AI355" s="16"/>
      <c r="AJ355" s="16"/>
      <c r="AK355" s="16"/>
      <c r="AL355" s="16"/>
      <c r="AM355" s="16"/>
    </row>
    <row r="356" spans="1:39" ht="20.25" x14ac:dyDescent="0.2">
      <c r="A356" s="16"/>
      <c r="B356" s="16"/>
      <c r="C356" s="16"/>
      <c r="D356" s="16"/>
      <c r="E356" s="16"/>
      <c r="F356" s="16"/>
      <c r="G356" s="16"/>
      <c r="H356" s="16"/>
      <c r="I356" s="8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  <c r="AA356" s="16"/>
      <c r="AB356" s="16"/>
      <c r="AC356" s="16"/>
      <c r="AD356" s="16"/>
      <c r="AE356" s="16"/>
      <c r="AF356" s="16"/>
      <c r="AG356" s="16"/>
      <c r="AH356" s="16"/>
      <c r="AI356" s="16"/>
      <c r="AJ356" s="16"/>
      <c r="AK356" s="16"/>
      <c r="AL356" s="16"/>
      <c r="AM356" s="16"/>
    </row>
    <row r="357" spans="1:39" ht="20.25" x14ac:dyDescent="0.2">
      <c r="A357" s="16"/>
      <c r="B357" s="16"/>
      <c r="C357" s="16"/>
      <c r="D357" s="16"/>
      <c r="E357" s="16"/>
      <c r="F357" s="16"/>
      <c r="G357" s="16"/>
      <c r="H357" s="16"/>
      <c r="I357" s="8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  <c r="AA357" s="16"/>
      <c r="AB357" s="16"/>
      <c r="AC357" s="16"/>
      <c r="AD357" s="16"/>
      <c r="AE357" s="16"/>
      <c r="AF357" s="16"/>
      <c r="AG357" s="16"/>
      <c r="AH357" s="16"/>
      <c r="AI357" s="16"/>
      <c r="AJ357" s="16"/>
      <c r="AK357" s="16"/>
      <c r="AL357" s="16"/>
      <c r="AM357" s="16"/>
    </row>
    <row r="358" spans="1:39" ht="20.25" x14ac:dyDescent="0.2">
      <c r="A358" s="16"/>
      <c r="B358" s="16"/>
      <c r="C358" s="16"/>
      <c r="D358" s="16"/>
      <c r="E358" s="16"/>
      <c r="F358" s="16"/>
      <c r="G358" s="16"/>
      <c r="H358" s="16"/>
      <c r="I358" s="8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  <c r="AA358" s="16"/>
      <c r="AB358" s="16"/>
      <c r="AC358" s="16"/>
      <c r="AD358" s="16"/>
      <c r="AE358" s="16"/>
      <c r="AF358" s="16"/>
      <c r="AG358" s="16"/>
      <c r="AH358" s="16"/>
      <c r="AI358" s="16"/>
      <c r="AJ358" s="16"/>
      <c r="AK358" s="16"/>
      <c r="AL358" s="16"/>
      <c r="AM358" s="16"/>
    </row>
    <row r="359" spans="1:39" ht="20.25" x14ac:dyDescent="0.2">
      <c r="A359" s="16"/>
      <c r="B359" s="16"/>
      <c r="C359" s="16"/>
      <c r="D359" s="16"/>
      <c r="E359" s="16"/>
      <c r="F359" s="16"/>
      <c r="G359" s="16"/>
      <c r="H359" s="16"/>
      <c r="I359" s="8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  <c r="AA359" s="16"/>
      <c r="AB359" s="16"/>
      <c r="AC359" s="16"/>
      <c r="AD359" s="16"/>
      <c r="AE359" s="16"/>
      <c r="AF359" s="16"/>
      <c r="AG359" s="16"/>
      <c r="AH359" s="16"/>
      <c r="AI359" s="16"/>
      <c r="AJ359" s="16"/>
      <c r="AK359" s="16"/>
      <c r="AL359" s="16"/>
      <c r="AM359" s="16"/>
    </row>
    <row r="360" spans="1:39" ht="20.25" x14ac:dyDescent="0.2">
      <c r="A360" s="16"/>
      <c r="B360" s="16"/>
      <c r="C360" s="16"/>
      <c r="D360" s="16"/>
      <c r="E360" s="16"/>
      <c r="F360" s="16"/>
      <c r="G360" s="16"/>
      <c r="H360" s="16"/>
      <c r="I360" s="8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  <c r="AA360" s="16"/>
      <c r="AB360" s="16"/>
      <c r="AC360" s="16"/>
      <c r="AD360" s="16"/>
      <c r="AE360" s="16"/>
      <c r="AF360" s="16"/>
      <c r="AG360" s="16"/>
      <c r="AH360" s="16"/>
      <c r="AI360" s="16"/>
      <c r="AJ360" s="16"/>
      <c r="AK360" s="16"/>
      <c r="AL360" s="16"/>
      <c r="AM360" s="16"/>
    </row>
    <row r="361" spans="1:39" ht="20.25" x14ac:dyDescent="0.2">
      <c r="A361" s="16"/>
      <c r="B361" s="16"/>
      <c r="C361" s="16"/>
      <c r="D361" s="16"/>
      <c r="E361" s="16"/>
      <c r="F361" s="16"/>
      <c r="G361" s="16"/>
      <c r="H361" s="16"/>
      <c r="I361" s="8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  <c r="AA361" s="16"/>
      <c r="AB361" s="16"/>
      <c r="AC361" s="16"/>
      <c r="AD361" s="16"/>
      <c r="AE361" s="16"/>
      <c r="AF361" s="16"/>
      <c r="AG361" s="16"/>
      <c r="AH361" s="16"/>
      <c r="AI361" s="16"/>
      <c r="AJ361" s="16"/>
      <c r="AK361" s="16"/>
      <c r="AL361" s="16"/>
      <c r="AM361" s="16"/>
    </row>
    <row r="362" spans="1:39" ht="20.25" x14ac:dyDescent="0.2">
      <c r="A362" s="16"/>
      <c r="B362" s="16"/>
      <c r="C362" s="16"/>
      <c r="D362" s="16"/>
      <c r="E362" s="16"/>
      <c r="F362" s="16"/>
      <c r="G362" s="16"/>
      <c r="H362" s="16"/>
      <c r="I362" s="8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  <c r="AA362" s="16"/>
      <c r="AB362" s="16"/>
      <c r="AC362" s="16"/>
      <c r="AD362" s="16"/>
      <c r="AE362" s="16"/>
      <c r="AF362" s="16"/>
      <c r="AG362" s="16"/>
      <c r="AH362" s="16"/>
      <c r="AI362" s="16"/>
      <c r="AJ362" s="16"/>
      <c r="AK362" s="16"/>
      <c r="AL362" s="16"/>
      <c r="AM362" s="16"/>
    </row>
    <row r="363" spans="1:39" ht="20.25" x14ac:dyDescent="0.2">
      <c r="A363" s="16"/>
      <c r="B363" s="16"/>
      <c r="C363" s="16"/>
      <c r="D363" s="16"/>
      <c r="E363" s="16"/>
      <c r="F363" s="16"/>
      <c r="G363" s="16"/>
      <c r="H363" s="16"/>
      <c r="I363" s="8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  <c r="AA363" s="16"/>
      <c r="AB363" s="16"/>
      <c r="AC363" s="16"/>
      <c r="AD363" s="16"/>
      <c r="AE363" s="16"/>
      <c r="AF363" s="16"/>
      <c r="AG363" s="16"/>
      <c r="AH363" s="16"/>
      <c r="AI363" s="16"/>
      <c r="AJ363" s="16"/>
      <c r="AK363" s="16"/>
      <c r="AL363" s="16"/>
      <c r="AM363" s="16"/>
    </row>
    <row r="364" spans="1:39" ht="20.25" x14ac:dyDescent="0.2">
      <c r="A364" s="16"/>
      <c r="B364" s="16"/>
      <c r="C364" s="16"/>
      <c r="D364" s="16"/>
      <c r="E364" s="16"/>
      <c r="F364" s="16"/>
      <c r="G364" s="16"/>
      <c r="H364" s="16"/>
      <c r="I364" s="8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  <c r="AA364" s="16"/>
      <c r="AB364" s="16"/>
      <c r="AC364" s="16"/>
      <c r="AD364" s="16"/>
      <c r="AE364" s="16"/>
      <c r="AF364" s="16"/>
      <c r="AG364" s="16"/>
      <c r="AH364" s="16"/>
      <c r="AI364" s="16"/>
      <c r="AJ364" s="16"/>
      <c r="AK364" s="16"/>
      <c r="AL364" s="16"/>
      <c r="AM364" s="16"/>
    </row>
    <row r="365" spans="1:39" ht="20.25" x14ac:dyDescent="0.2">
      <c r="A365" s="16"/>
      <c r="B365" s="16"/>
      <c r="C365" s="16"/>
      <c r="D365" s="16"/>
      <c r="E365" s="16"/>
      <c r="F365" s="16"/>
      <c r="G365" s="16"/>
      <c r="H365" s="16"/>
      <c r="I365" s="8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  <c r="AA365" s="16"/>
      <c r="AB365" s="16"/>
      <c r="AC365" s="16"/>
      <c r="AD365" s="16"/>
      <c r="AE365" s="16"/>
      <c r="AF365" s="16"/>
      <c r="AG365" s="16"/>
      <c r="AH365" s="16"/>
      <c r="AI365" s="16"/>
      <c r="AJ365" s="16"/>
      <c r="AK365" s="16"/>
      <c r="AL365" s="16"/>
      <c r="AM365" s="16"/>
    </row>
    <row r="366" spans="1:39" ht="20.25" x14ac:dyDescent="0.2">
      <c r="A366" s="16"/>
      <c r="B366" s="16"/>
      <c r="C366" s="16"/>
      <c r="D366" s="16"/>
      <c r="E366" s="16"/>
      <c r="F366" s="16"/>
      <c r="G366" s="16"/>
      <c r="H366" s="16"/>
      <c r="I366" s="8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  <c r="AA366" s="16"/>
      <c r="AB366" s="16"/>
      <c r="AC366" s="16"/>
      <c r="AD366" s="16"/>
      <c r="AE366" s="16"/>
      <c r="AF366" s="16"/>
      <c r="AG366" s="16"/>
      <c r="AH366" s="16"/>
      <c r="AI366" s="16"/>
      <c r="AJ366" s="16"/>
      <c r="AK366" s="16"/>
      <c r="AL366" s="16"/>
      <c r="AM366" s="16"/>
    </row>
    <row r="367" spans="1:39" ht="20.25" x14ac:dyDescent="0.2">
      <c r="A367" s="16"/>
      <c r="B367" s="16"/>
      <c r="C367" s="16"/>
      <c r="D367" s="16"/>
      <c r="E367" s="16"/>
      <c r="F367" s="16"/>
      <c r="G367" s="16"/>
      <c r="H367" s="16"/>
      <c r="I367" s="8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  <c r="AA367" s="16"/>
      <c r="AB367" s="16"/>
      <c r="AC367" s="16"/>
      <c r="AD367" s="16"/>
      <c r="AE367" s="16"/>
      <c r="AF367" s="16"/>
      <c r="AG367" s="16"/>
      <c r="AH367" s="16"/>
      <c r="AI367" s="16"/>
      <c r="AJ367" s="16"/>
      <c r="AK367" s="16"/>
      <c r="AL367" s="16"/>
      <c r="AM367" s="16"/>
    </row>
    <row r="368" spans="1:39" ht="20.25" x14ac:dyDescent="0.2">
      <c r="A368" s="16"/>
      <c r="B368" s="16"/>
      <c r="C368" s="16"/>
      <c r="D368" s="16"/>
      <c r="E368" s="16"/>
      <c r="F368" s="16"/>
      <c r="G368" s="16"/>
      <c r="H368" s="16"/>
      <c r="I368" s="8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  <c r="AA368" s="16"/>
      <c r="AB368" s="16"/>
      <c r="AC368" s="16"/>
      <c r="AD368" s="16"/>
      <c r="AE368" s="16"/>
      <c r="AF368" s="16"/>
      <c r="AG368" s="16"/>
      <c r="AH368" s="16"/>
      <c r="AI368" s="16"/>
      <c r="AJ368" s="16"/>
      <c r="AK368" s="16"/>
      <c r="AL368" s="16"/>
      <c r="AM368" s="16"/>
    </row>
    <row r="369" spans="1:39" ht="20.25" x14ac:dyDescent="0.2">
      <c r="A369" s="16"/>
      <c r="B369" s="16"/>
      <c r="C369" s="16"/>
      <c r="D369" s="16"/>
      <c r="E369" s="16"/>
      <c r="F369" s="16"/>
      <c r="G369" s="16"/>
      <c r="H369" s="16"/>
      <c r="I369" s="8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  <c r="AA369" s="16"/>
      <c r="AB369" s="16"/>
      <c r="AC369" s="16"/>
      <c r="AD369" s="16"/>
      <c r="AE369" s="16"/>
      <c r="AF369" s="16"/>
      <c r="AG369" s="16"/>
      <c r="AH369" s="16"/>
      <c r="AI369" s="16"/>
      <c r="AJ369" s="16"/>
      <c r="AK369" s="16"/>
      <c r="AL369" s="16"/>
      <c r="AM369" s="16"/>
    </row>
    <row r="370" spans="1:39" ht="20.25" x14ac:dyDescent="0.2">
      <c r="A370" s="16"/>
      <c r="B370" s="16"/>
      <c r="C370" s="16"/>
      <c r="D370" s="16"/>
      <c r="E370" s="16"/>
      <c r="F370" s="16"/>
      <c r="G370" s="16"/>
      <c r="H370" s="16"/>
      <c r="I370" s="8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  <c r="AA370" s="16"/>
      <c r="AB370" s="16"/>
      <c r="AC370" s="16"/>
      <c r="AD370" s="16"/>
      <c r="AE370" s="16"/>
      <c r="AF370" s="16"/>
      <c r="AG370" s="16"/>
      <c r="AH370" s="16"/>
      <c r="AI370" s="16"/>
      <c r="AJ370" s="16"/>
      <c r="AK370" s="16"/>
      <c r="AL370" s="16"/>
      <c r="AM370" s="16"/>
    </row>
    <row r="371" spans="1:39" ht="20.25" x14ac:dyDescent="0.2">
      <c r="A371" s="16"/>
      <c r="B371" s="16"/>
      <c r="C371" s="16"/>
      <c r="D371" s="16"/>
      <c r="E371" s="16"/>
      <c r="F371" s="16"/>
      <c r="G371" s="16"/>
      <c r="H371" s="16"/>
      <c r="I371" s="8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  <c r="AA371" s="16"/>
      <c r="AB371" s="16"/>
      <c r="AC371" s="16"/>
      <c r="AD371" s="16"/>
      <c r="AE371" s="16"/>
      <c r="AF371" s="16"/>
      <c r="AG371" s="16"/>
      <c r="AH371" s="16"/>
      <c r="AI371" s="16"/>
      <c r="AJ371" s="16"/>
      <c r="AK371" s="16"/>
      <c r="AL371" s="16"/>
      <c r="AM371" s="16"/>
    </row>
    <row r="372" spans="1:39" ht="20.25" x14ac:dyDescent="0.2">
      <c r="A372" s="16"/>
      <c r="B372" s="16"/>
      <c r="C372" s="16"/>
      <c r="D372" s="16"/>
      <c r="E372" s="16"/>
      <c r="F372" s="16"/>
      <c r="G372" s="16"/>
      <c r="H372" s="16"/>
      <c r="I372" s="8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  <c r="AA372" s="16"/>
      <c r="AB372" s="16"/>
      <c r="AC372" s="16"/>
      <c r="AD372" s="16"/>
      <c r="AE372" s="16"/>
      <c r="AF372" s="16"/>
      <c r="AG372" s="16"/>
      <c r="AH372" s="16"/>
      <c r="AI372" s="16"/>
      <c r="AJ372" s="16"/>
      <c r="AK372" s="16"/>
      <c r="AL372" s="16"/>
      <c r="AM372" s="16"/>
    </row>
    <row r="373" spans="1:39" ht="20.25" x14ac:dyDescent="0.2">
      <c r="A373" s="16"/>
      <c r="B373" s="16"/>
      <c r="C373" s="16"/>
      <c r="D373" s="16"/>
      <c r="E373" s="16"/>
      <c r="F373" s="16"/>
      <c r="G373" s="16"/>
      <c r="H373" s="16"/>
      <c r="I373" s="8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  <c r="AA373" s="16"/>
      <c r="AB373" s="16"/>
      <c r="AC373" s="16"/>
      <c r="AD373" s="16"/>
      <c r="AE373" s="16"/>
      <c r="AF373" s="16"/>
      <c r="AG373" s="16"/>
      <c r="AH373" s="16"/>
      <c r="AI373" s="16"/>
      <c r="AJ373" s="16"/>
      <c r="AK373" s="16"/>
      <c r="AL373" s="16"/>
      <c r="AM373" s="16"/>
    </row>
    <row r="374" spans="1:39" ht="20.25" x14ac:dyDescent="0.2">
      <c r="A374" s="16"/>
      <c r="B374" s="16"/>
      <c r="C374" s="16"/>
      <c r="D374" s="16"/>
      <c r="E374" s="16"/>
      <c r="F374" s="16"/>
      <c r="G374" s="16"/>
      <c r="H374" s="16"/>
      <c r="I374" s="8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  <c r="AA374" s="16"/>
      <c r="AB374" s="16"/>
      <c r="AC374" s="16"/>
      <c r="AD374" s="16"/>
      <c r="AE374" s="16"/>
      <c r="AF374" s="16"/>
      <c r="AG374" s="16"/>
      <c r="AH374" s="16"/>
      <c r="AI374" s="16"/>
      <c r="AJ374" s="16"/>
      <c r="AK374" s="16"/>
      <c r="AL374" s="16"/>
      <c r="AM374" s="16"/>
    </row>
    <row r="375" spans="1:39" ht="20.25" x14ac:dyDescent="0.2">
      <c r="A375" s="16"/>
      <c r="B375" s="16"/>
      <c r="C375" s="16"/>
      <c r="D375" s="16"/>
      <c r="E375" s="16"/>
      <c r="F375" s="16"/>
      <c r="G375" s="16"/>
      <c r="H375" s="16"/>
      <c r="I375" s="8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  <c r="AA375" s="16"/>
      <c r="AB375" s="16"/>
      <c r="AC375" s="16"/>
      <c r="AD375" s="16"/>
      <c r="AE375" s="16"/>
      <c r="AF375" s="16"/>
      <c r="AG375" s="16"/>
      <c r="AH375" s="16"/>
      <c r="AI375" s="16"/>
      <c r="AJ375" s="16"/>
      <c r="AK375" s="16"/>
      <c r="AL375" s="16"/>
      <c r="AM375" s="16"/>
    </row>
    <row r="376" spans="1:39" ht="20.25" x14ac:dyDescent="0.2">
      <c r="A376" s="16"/>
      <c r="B376" s="16"/>
      <c r="C376" s="16"/>
      <c r="D376" s="16"/>
      <c r="E376" s="16"/>
      <c r="F376" s="16"/>
      <c r="G376" s="16"/>
      <c r="H376" s="16"/>
      <c r="I376" s="8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  <c r="AA376" s="16"/>
      <c r="AB376" s="16"/>
      <c r="AC376" s="16"/>
      <c r="AD376" s="16"/>
      <c r="AE376" s="16"/>
      <c r="AF376" s="16"/>
      <c r="AG376" s="16"/>
      <c r="AH376" s="16"/>
      <c r="AI376" s="16"/>
      <c r="AJ376" s="16"/>
      <c r="AK376" s="16"/>
      <c r="AL376" s="16"/>
      <c r="AM376" s="16"/>
    </row>
    <row r="377" spans="1:39" ht="20.25" x14ac:dyDescent="0.2">
      <c r="A377" s="16"/>
      <c r="B377" s="16"/>
      <c r="C377" s="16"/>
      <c r="D377" s="16"/>
      <c r="E377" s="16"/>
      <c r="F377" s="16"/>
      <c r="G377" s="16"/>
      <c r="H377" s="16"/>
      <c r="I377" s="8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  <c r="AA377" s="16"/>
      <c r="AB377" s="16"/>
      <c r="AC377" s="16"/>
      <c r="AD377" s="16"/>
      <c r="AE377" s="16"/>
      <c r="AF377" s="16"/>
      <c r="AG377" s="16"/>
      <c r="AH377" s="16"/>
      <c r="AI377" s="16"/>
      <c r="AJ377" s="16"/>
      <c r="AK377" s="16"/>
      <c r="AL377" s="16"/>
      <c r="AM377" s="16"/>
    </row>
    <row r="378" spans="1:39" ht="20.25" x14ac:dyDescent="0.2">
      <c r="A378" s="16"/>
      <c r="B378" s="16"/>
      <c r="C378" s="16"/>
      <c r="D378" s="16"/>
      <c r="E378" s="16"/>
      <c r="F378" s="16"/>
      <c r="G378" s="16"/>
      <c r="H378" s="16"/>
      <c r="I378" s="8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  <c r="AA378" s="16"/>
      <c r="AB378" s="16"/>
      <c r="AC378" s="16"/>
      <c r="AD378" s="16"/>
      <c r="AE378" s="16"/>
      <c r="AF378" s="16"/>
      <c r="AG378" s="16"/>
      <c r="AH378" s="16"/>
      <c r="AI378" s="16"/>
      <c r="AJ378" s="16"/>
      <c r="AK378" s="16"/>
      <c r="AL378" s="16"/>
      <c r="AM378" s="16"/>
    </row>
    <row r="379" spans="1:39" ht="20.25" x14ac:dyDescent="0.2">
      <c r="A379" s="16"/>
      <c r="B379" s="16"/>
      <c r="C379" s="16"/>
      <c r="D379" s="16"/>
      <c r="E379" s="16"/>
      <c r="F379" s="16"/>
      <c r="G379" s="16"/>
      <c r="H379" s="16"/>
      <c r="I379" s="8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  <c r="AA379" s="16"/>
      <c r="AB379" s="16"/>
      <c r="AC379" s="16"/>
      <c r="AD379" s="16"/>
      <c r="AE379" s="16"/>
      <c r="AF379" s="16"/>
      <c r="AG379" s="16"/>
      <c r="AH379" s="16"/>
      <c r="AI379" s="16"/>
      <c r="AJ379" s="16"/>
      <c r="AK379" s="16"/>
      <c r="AL379" s="16"/>
      <c r="AM379" s="16"/>
    </row>
    <row r="380" spans="1:39" ht="20.25" x14ac:dyDescent="0.2">
      <c r="A380" s="16"/>
      <c r="B380" s="16"/>
      <c r="C380" s="16"/>
      <c r="D380" s="16"/>
      <c r="E380" s="16"/>
      <c r="F380" s="16"/>
      <c r="G380" s="16"/>
      <c r="H380" s="16"/>
      <c r="I380" s="8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  <c r="AA380" s="16"/>
      <c r="AB380" s="16"/>
      <c r="AC380" s="16"/>
      <c r="AD380" s="16"/>
      <c r="AE380" s="16"/>
      <c r="AF380" s="16"/>
      <c r="AG380" s="16"/>
      <c r="AH380" s="16"/>
      <c r="AI380" s="16"/>
      <c r="AJ380" s="16"/>
      <c r="AK380" s="16"/>
      <c r="AL380" s="16"/>
      <c r="AM380" s="16"/>
    </row>
    <row r="381" spans="1:39" ht="20.25" x14ac:dyDescent="0.2">
      <c r="A381" s="16"/>
      <c r="B381" s="16"/>
      <c r="C381" s="16"/>
      <c r="D381" s="16"/>
      <c r="E381" s="16"/>
      <c r="F381" s="16"/>
      <c r="G381" s="16"/>
      <c r="H381" s="16"/>
      <c r="I381" s="8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  <c r="AA381" s="16"/>
      <c r="AB381" s="16"/>
      <c r="AC381" s="16"/>
      <c r="AD381" s="16"/>
      <c r="AE381" s="16"/>
      <c r="AF381" s="16"/>
      <c r="AG381" s="16"/>
      <c r="AH381" s="16"/>
      <c r="AI381" s="16"/>
      <c r="AJ381" s="16"/>
      <c r="AK381" s="16"/>
      <c r="AL381" s="16"/>
      <c r="AM381" s="16"/>
    </row>
    <row r="382" spans="1:39" ht="20.25" x14ac:dyDescent="0.2">
      <c r="A382" s="16"/>
      <c r="B382" s="16"/>
      <c r="C382" s="16"/>
      <c r="D382" s="16"/>
      <c r="E382" s="16"/>
      <c r="F382" s="16"/>
      <c r="G382" s="16"/>
      <c r="H382" s="16"/>
      <c r="I382" s="8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  <c r="AA382" s="16"/>
      <c r="AB382" s="16"/>
      <c r="AC382" s="16"/>
      <c r="AD382" s="16"/>
      <c r="AE382" s="16"/>
      <c r="AF382" s="16"/>
      <c r="AG382" s="16"/>
      <c r="AH382" s="16"/>
      <c r="AI382" s="16"/>
      <c r="AJ382" s="16"/>
      <c r="AK382" s="16"/>
      <c r="AL382" s="16"/>
      <c r="AM382" s="16"/>
    </row>
    <row r="383" spans="1:39" ht="20.25" x14ac:dyDescent="0.2">
      <c r="A383" s="16"/>
      <c r="B383" s="16"/>
      <c r="C383" s="16"/>
      <c r="D383" s="16"/>
      <c r="E383" s="16"/>
      <c r="F383" s="16"/>
      <c r="G383" s="16"/>
      <c r="H383" s="16"/>
      <c r="I383" s="8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  <c r="AA383" s="16"/>
      <c r="AB383" s="16"/>
      <c r="AC383" s="16"/>
      <c r="AD383" s="16"/>
      <c r="AE383" s="16"/>
      <c r="AF383" s="16"/>
      <c r="AG383" s="16"/>
      <c r="AH383" s="16"/>
      <c r="AI383" s="16"/>
      <c r="AJ383" s="16"/>
      <c r="AK383" s="16"/>
      <c r="AL383" s="16"/>
      <c r="AM383" s="16"/>
    </row>
    <row r="384" spans="1:39" ht="20.25" x14ac:dyDescent="0.2">
      <c r="A384" s="16"/>
      <c r="B384" s="16"/>
      <c r="C384" s="16"/>
      <c r="D384" s="16"/>
      <c r="E384" s="16"/>
      <c r="F384" s="16"/>
      <c r="G384" s="16"/>
      <c r="H384" s="16"/>
      <c r="I384" s="8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  <c r="AA384" s="16"/>
      <c r="AB384" s="16"/>
      <c r="AC384" s="16"/>
      <c r="AD384" s="16"/>
      <c r="AE384" s="16"/>
      <c r="AF384" s="16"/>
      <c r="AG384" s="16"/>
      <c r="AH384" s="16"/>
      <c r="AI384" s="16"/>
      <c r="AJ384" s="16"/>
      <c r="AK384" s="16"/>
      <c r="AL384" s="16"/>
      <c r="AM384" s="16"/>
    </row>
    <row r="385" spans="1:39" ht="20.25" x14ac:dyDescent="0.2">
      <c r="A385" s="16"/>
      <c r="B385" s="16"/>
      <c r="C385" s="16"/>
      <c r="D385" s="16"/>
      <c r="E385" s="16"/>
      <c r="F385" s="16"/>
      <c r="G385" s="16"/>
      <c r="H385" s="16"/>
      <c r="I385" s="8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  <c r="AA385" s="16"/>
      <c r="AB385" s="16"/>
      <c r="AC385" s="16"/>
      <c r="AD385" s="16"/>
      <c r="AE385" s="16"/>
      <c r="AF385" s="16"/>
      <c r="AG385" s="16"/>
      <c r="AH385" s="16"/>
      <c r="AI385" s="16"/>
      <c r="AJ385" s="16"/>
      <c r="AK385" s="16"/>
      <c r="AL385" s="16"/>
      <c r="AM385" s="16"/>
    </row>
    <row r="386" spans="1:39" ht="20.25" x14ac:dyDescent="0.2">
      <c r="A386" s="16"/>
      <c r="B386" s="16"/>
      <c r="C386" s="16"/>
      <c r="D386" s="16"/>
      <c r="E386" s="16"/>
      <c r="F386" s="16"/>
      <c r="G386" s="16"/>
      <c r="H386" s="16"/>
      <c r="I386" s="8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  <c r="AA386" s="16"/>
      <c r="AB386" s="16"/>
      <c r="AC386" s="16"/>
      <c r="AD386" s="16"/>
      <c r="AE386" s="16"/>
      <c r="AF386" s="16"/>
      <c r="AG386" s="16"/>
      <c r="AH386" s="16"/>
      <c r="AI386" s="16"/>
      <c r="AJ386" s="16"/>
      <c r="AK386" s="16"/>
      <c r="AL386" s="16"/>
      <c r="AM386" s="16"/>
    </row>
    <row r="387" spans="1:39" ht="20.25" x14ac:dyDescent="0.2">
      <c r="A387" s="16"/>
      <c r="B387" s="16"/>
      <c r="C387" s="16"/>
      <c r="D387" s="16"/>
      <c r="E387" s="16"/>
      <c r="F387" s="16"/>
      <c r="G387" s="16"/>
      <c r="H387" s="16"/>
      <c r="I387" s="8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  <c r="AA387" s="16"/>
      <c r="AB387" s="16"/>
      <c r="AC387" s="16"/>
      <c r="AD387" s="16"/>
      <c r="AE387" s="16"/>
      <c r="AF387" s="16"/>
      <c r="AG387" s="16"/>
      <c r="AH387" s="16"/>
      <c r="AI387" s="16"/>
      <c r="AJ387" s="16"/>
      <c r="AK387" s="16"/>
      <c r="AL387" s="16"/>
      <c r="AM387" s="16"/>
    </row>
    <row r="388" spans="1:39" ht="20.25" x14ac:dyDescent="0.2">
      <c r="A388" s="16"/>
      <c r="B388" s="16"/>
      <c r="C388" s="16"/>
      <c r="D388" s="16"/>
      <c r="E388" s="16"/>
      <c r="F388" s="16"/>
      <c r="G388" s="16"/>
      <c r="H388" s="16"/>
      <c r="I388" s="8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  <c r="AA388" s="16"/>
      <c r="AB388" s="16"/>
      <c r="AC388" s="16"/>
      <c r="AD388" s="16"/>
      <c r="AE388" s="16"/>
      <c r="AF388" s="16"/>
      <c r="AG388" s="16"/>
      <c r="AH388" s="16"/>
      <c r="AI388" s="16"/>
      <c r="AJ388" s="16"/>
      <c r="AK388" s="16"/>
      <c r="AL388" s="16"/>
      <c r="AM388" s="16"/>
    </row>
    <row r="389" spans="1:39" ht="20.25" x14ac:dyDescent="0.2">
      <c r="A389" s="16"/>
      <c r="B389" s="16"/>
      <c r="C389" s="16"/>
      <c r="D389" s="16"/>
      <c r="E389" s="16"/>
      <c r="F389" s="16"/>
      <c r="G389" s="16"/>
      <c r="H389" s="16"/>
      <c r="I389" s="8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  <c r="AA389" s="16"/>
      <c r="AB389" s="16"/>
      <c r="AC389" s="16"/>
      <c r="AD389" s="16"/>
      <c r="AE389" s="16"/>
      <c r="AF389" s="16"/>
      <c r="AG389" s="16"/>
      <c r="AH389" s="16"/>
      <c r="AI389" s="16"/>
      <c r="AJ389" s="16"/>
      <c r="AK389" s="16"/>
      <c r="AL389" s="16"/>
      <c r="AM389" s="16"/>
    </row>
    <row r="390" spans="1:39" ht="20.25" x14ac:dyDescent="0.2">
      <c r="A390" s="16"/>
      <c r="B390" s="16"/>
      <c r="C390" s="16"/>
      <c r="D390" s="16"/>
      <c r="E390" s="16"/>
      <c r="F390" s="16"/>
      <c r="G390" s="16"/>
      <c r="H390" s="16"/>
      <c r="I390" s="8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  <c r="AA390" s="16"/>
      <c r="AB390" s="16"/>
      <c r="AC390" s="16"/>
      <c r="AD390" s="16"/>
      <c r="AE390" s="16"/>
      <c r="AF390" s="16"/>
      <c r="AG390" s="16"/>
      <c r="AH390" s="16"/>
      <c r="AI390" s="16"/>
      <c r="AJ390" s="16"/>
      <c r="AK390" s="16"/>
      <c r="AL390" s="16"/>
      <c r="AM390" s="16"/>
    </row>
    <row r="391" spans="1:39" ht="20.25" x14ac:dyDescent="0.2">
      <c r="A391" s="16"/>
      <c r="B391" s="16"/>
      <c r="C391" s="16"/>
      <c r="D391" s="16"/>
      <c r="E391" s="16"/>
      <c r="F391" s="16"/>
      <c r="G391" s="16"/>
      <c r="H391" s="16"/>
      <c r="I391" s="8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  <c r="AA391" s="16"/>
      <c r="AB391" s="16"/>
      <c r="AC391" s="16"/>
      <c r="AD391" s="16"/>
      <c r="AE391" s="16"/>
      <c r="AF391" s="16"/>
      <c r="AG391" s="16"/>
      <c r="AH391" s="16"/>
      <c r="AI391" s="16"/>
      <c r="AJ391" s="16"/>
      <c r="AK391" s="16"/>
      <c r="AL391" s="16"/>
      <c r="AM391" s="16"/>
    </row>
    <row r="392" spans="1:39" ht="20.25" x14ac:dyDescent="0.2">
      <c r="A392" s="16"/>
      <c r="B392" s="16"/>
      <c r="C392" s="16"/>
      <c r="D392" s="16"/>
      <c r="E392" s="16"/>
      <c r="F392" s="16"/>
      <c r="G392" s="16"/>
      <c r="H392" s="16"/>
      <c r="I392" s="8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  <c r="AA392" s="16"/>
      <c r="AB392" s="16"/>
      <c r="AC392" s="16"/>
      <c r="AD392" s="16"/>
      <c r="AE392" s="16"/>
      <c r="AF392" s="16"/>
      <c r="AG392" s="16"/>
      <c r="AH392" s="16"/>
      <c r="AI392" s="16"/>
      <c r="AJ392" s="16"/>
      <c r="AK392" s="16"/>
      <c r="AL392" s="16"/>
      <c r="AM392" s="16"/>
    </row>
    <row r="393" spans="1:39" ht="20.25" x14ac:dyDescent="0.2">
      <c r="A393" s="16"/>
      <c r="B393" s="16"/>
      <c r="C393" s="16"/>
      <c r="D393" s="16"/>
      <c r="E393" s="16"/>
      <c r="F393" s="16"/>
      <c r="G393" s="16"/>
      <c r="H393" s="16"/>
      <c r="I393" s="8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  <c r="AA393" s="16"/>
      <c r="AB393" s="16"/>
      <c r="AC393" s="16"/>
      <c r="AD393" s="16"/>
      <c r="AE393" s="16"/>
      <c r="AF393" s="16"/>
      <c r="AG393" s="16"/>
      <c r="AH393" s="16"/>
      <c r="AI393" s="16"/>
      <c r="AJ393" s="16"/>
      <c r="AK393" s="16"/>
      <c r="AL393" s="16"/>
      <c r="AM393" s="16"/>
    </row>
    <row r="394" spans="1:39" ht="20.25" x14ac:dyDescent="0.2">
      <c r="A394" s="16"/>
      <c r="B394" s="16"/>
      <c r="C394" s="16"/>
      <c r="D394" s="16"/>
      <c r="E394" s="16"/>
      <c r="F394" s="16"/>
      <c r="G394" s="16"/>
      <c r="H394" s="16"/>
      <c r="I394" s="8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  <c r="AA394" s="16"/>
      <c r="AB394" s="16"/>
      <c r="AC394" s="16"/>
      <c r="AD394" s="16"/>
      <c r="AE394" s="16"/>
      <c r="AF394" s="16"/>
      <c r="AG394" s="16"/>
      <c r="AH394" s="16"/>
      <c r="AI394" s="16"/>
      <c r="AJ394" s="16"/>
      <c r="AK394" s="16"/>
      <c r="AL394" s="16"/>
      <c r="AM394" s="16"/>
    </row>
    <row r="395" spans="1:39" ht="20.25" x14ac:dyDescent="0.2">
      <c r="A395" s="16"/>
      <c r="B395" s="16"/>
      <c r="C395" s="16"/>
      <c r="D395" s="16"/>
      <c r="E395" s="16"/>
      <c r="F395" s="16"/>
      <c r="G395" s="16"/>
      <c r="H395" s="16"/>
      <c r="I395" s="8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  <c r="AA395" s="16"/>
      <c r="AB395" s="16"/>
      <c r="AC395" s="16"/>
      <c r="AD395" s="16"/>
      <c r="AE395" s="16"/>
      <c r="AF395" s="16"/>
      <c r="AG395" s="16"/>
      <c r="AH395" s="16"/>
      <c r="AI395" s="16"/>
      <c r="AJ395" s="16"/>
      <c r="AK395" s="16"/>
      <c r="AL395" s="16"/>
      <c r="AM395" s="16"/>
    </row>
    <row r="396" spans="1:39" ht="20.25" x14ac:dyDescent="0.2">
      <c r="A396" s="16"/>
      <c r="B396" s="16"/>
      <c r="C396" s="16"/>
      <c r="D396" s="16"/>
      <c r="E396" s="16"/>
      <c r="F396" s="16"/>
      <c r="G396" s="16"/>
      <c r="H396" s="16"/>
      <c r="I396" s="8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  <c r="AA396" s="16"/>
      <c r="AB396" s="16"/>
      <c r="AC396" s="16"/>
      <c r="AD396" s="16"/>
      <c r="AE396" s="16"/>
      <c r="AF396" s="16"/>
      <c r="AG396" s="16"/>
      <c r="AH396" s="16"/>
      <c r="AI396" s="16"/>
      <c r="AJ396" s="16"/>
      <c r="AK396" s="16"/>
      <c r="AL396" s="16"/>
      <c r="AM396" s="16"/>
    </row>
    <row r="397" spans="1:39" ht="20.25" x14ac:dyDescent="0.2">
      <c r="A397" s="16"/>
      <c r="B397" s="16"/>
      <c r="C397" s="16"/>
      <c r="D397" s="16"/>
      <c r="E397" s="16"/>
      <c r="F397" s="16"/>
      <c r="G397" s="16"/>
      <c r="H397" s="16"/>
      <c r="I397" s="8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  <c r="AA397" s="16"/>
      <c r="AB397" s="16"/>
      <c r="AC397" s="16"/>
      <c r="AD397" s="16"/>
      <c r="AE397" s="16"/>
      <c r="AF397" s="16"/>
      <c r="AG397" s="16"/>
      <c r="AH397" s="16"/>
      <c r="AI397" s="16"/>
      <c r="AJ397" s="16"/>
      <c r="AK397" s="16"/>
      <c r="AL397" s="16"/>
      <c r="AM397" s="16"/>
    </row>
    <row r="398" spans="1:39" ht="20.25" x14ac:dyDescent="0.2">
      <c r="A398" s="16"/>
      <c r="B398" s="16"/>
      <c r="C398" s="16"/>
      <c r="D398" s="16"/>
      <c r="E398" s="16"/>
      <c r="F398" s="16"/>
      <c r="G398" s="16"/>
      <c r="H398" s="16"/>
      <c r="I398" s="8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  <c r="AA398" s="16"/>
      <c r="AB398" s="16"/>
      <c r="AC398" s="16"/>
      <c r="AD398" s="16"/>
      <c r="AE398" s="16"/>
      <c r="AF398" s="16"/>
      <c r="AG398" s="16"/>
      <c r="AH398" s="16"/>
      <c r="AI398" s="16"/>
      <c r="AJ398" s="16"/>
      <c r="AK398" s="16"/>
      <c r="AL398" s="16"/>
      <c r="AM398" s="16"/>
    </row>
    <row r="399" spans="1:39" ht="20.25" x14ac:dyDescent="0.2">
      <c r="A399" s="16"/>
      <c r="B399" s="16"/>
      <c r="C399" s="16"/>
      <c r="D399" s="16"/>
      <c r="E399" s="16"/>
      <c r="F399" s="16"/>
      <c r="G399" s="16"/>
      <c r="H399" s="16"/>
      <c r="I399" s="8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  <c r="AA399" s="16"/>
      <c r="AB399" s="16"/>
      <c r="AC399" s="16"/>
      <c r="AD399" s="16"/>
      <c r="AE399" s="16"/>
      <c r="AF399" s="16"/>
      <c r="AG399" s="16"/>
      <c r="AH399" s="16"/>
      <c r="AI399" s="16"/>
      <c r="AJ399" s="16"/>
      <c r="AK399" s="16"/>
      <c r="AL399" s="16"/>
      <c r="AM399" s="16"/>
    </row>
    <row r="400" spans="1:39" ht="20.25" x14ac:dyDescent="0.2">
      <c r="A400" s="16"/>
      <c r="B400" s="16"/>
      <c r="C400" s="16"/>
      <c r="D400" s="16"/>
      <c r="E400" s="16"/>
      <c r="F400" s="16"/>
      <c r="G400" s="16"/>
      <c r="H400" s="16"/>
      <c r="I400" s="8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  <c r="AA400" s="16"/>
      <c r="AB400" s="16"/>
      <c r="AC400" s="16"/>
      <c r="AD400" s="16"/>
      <c r="AE400" s="16"/>
      <c r="AF400" s="16"/>
      <c r="AG400" s="16"/>
      <c r="AH400" s="16"/>
      <c r="AI400" s="16"/>
      <c r="AJ400" s="16"/>
      <c r="AK400" s="16"/>
      <c r="AL400" s="16"/>
      <c r="AM400" s="16"/>
    </row>
    <row r="401" spans="1:39" ht="20.25" x14ac:dyDescent="0.2">
      <c r="A401" s="16"/>
      <c r="B401" s="16"/>
      <c r="C401" s="16"/>
      <c r="D401" s="16"/>
      <c r="E401" s="16"/>
      <c r="F401" s="16"/>
      <c r="G401" s="16"/>
      <c r="H401" s="16"/>
      <c r="I401" s="8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  <c r="AA401" s="16"/>
      <c r="AB401" s="16"/>
      <c r="AC401" s="16"/>
      <c r="AD401" s="16"/>
      <c r="AE401" s="16"/>
      <c r="AF401" s="16"/>
      <c r="AG401" s="16"/>
      <c r="AH401" s="16"/>
      <c r="AI401" s="16"/>
      <c r="AJ401" s="16"/>
      <c r="AK401" s="16"/>
      <c r="AL401" s="16"/>
      <c r="AM401" s="16"/>
    </row>
    <row r="402" spans="1:39" ht="20.25" x14ac:dyDescent="0.2">
      <c r="A402" s="16"/>
      <c r="B402" s="16"/>
      <c r="C402" s="16"/>
      <c r="D402" s="16"/>
      <c r="E402" s="16"/>
      <c r="F402" s="16"/>
      <c r="G402" s="16"/>
      <c r="H402" s="16"/>
      <c r="I402" s="8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  <c r="AA402" s="16"/>
      <c r="AB402" s="16"/>
      <c r="AC402" s="16"/>
      <c r="AD402" s="16"/>
      <c r="AE402" s="16"/>
      <c r="AF402" s="16"/>
      <c r="AG402" s="16"/>
      <c r="AH402" s="16"/>
      <c r="AI402" s="16"/>
      <c r="AJ402" s="16"/>
      <c r="AK402" s="16"/>
      <c r="AL402" s="16"/>
      <c r="AM402" s="16"/>
    </row>
    <row r="403" spans="1:39" ht="20.25" x14ac:dyDescent="0.2">
      <c r="A403" s="16"/>
      <c r="B403" s="16"/>
      <c r="C403" s="16"/>
      <c r="D403" s="16"/>
      <c r="E403" s="16"/>
      <c r="F403" s="16"/>
      <c r="G403" s="16"/>
      <c r="H403" s="16"/>
      <c r="I403" s="8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  <c r="AA403" s="16"/>
      <c r="AB403" s="16"/>
      <c r="AC403" s="16"/>
      <c r="AD403" s="16"/>
      <c r="AE403" s="16"/>
      <c r="AF403" s="16"/>
      <c r="AG403" s="16"/>
      <c r="AH403" s="16"/>
      <c r="AI403" s="16"/>
      <c r="AJ403" s="16"/>
      <c r="AK403" s="16"/>
      <c r="AL403" s="16"/>
      <c r="AM403" s="16"/>
    </row>
    <row r="404" spans="1:39" ht="20.25" x14ac:dyDescent="0.2">
      <c r="A404" s="16"/>
      <c r="B404" s="16"/>
      <c r="C404" s="16"/>
      <c r="D404" s="16"/>
      <c r="E404" s="16"/>
      <c r="F404" s="16"/>
      <c r="G404" s="16"/>
      <c r="H404" s="16"/>
      <c r="I404" s="8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  <c r="AA404" s="16"/>
      <c r="AB404" s="16"/>
      <c r="AC404" s="16"/>
      <c r="AD404" s="16"/>
      <c r="AE404" s="16"/>
      <c r="AF404" s="16"/>
      <c r="AG404" s="16"/>
      <c r="AH404" s="16"/>
      <c r="AI404" s="16"/>
      <c r="AJ404" s="16"/>
      <c r="AK404" s="16"/>
      <c r="AL404" s="16"/>
      <c r="AM404" s="16"/>
    </row>
    <row r="405" spans="1:39" ht="20.25" x14ac:dyDescent="0.2">
      <c r="A405" s="16"/>
      <c r="B405" s="16"/>
      <c r="C405" s="16"/>
      <c r="D405" s="16"/>
      <c r="E405" s="16"/>
      <c r="F405" s="16"/>
      <c r="G405" s="16"/>
      <c r="H405" s="16"/>
      <c r="I405" s="8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  <c r="AA405" s="16"/>
      <c r="AB405" s="16"/>
      <c r="AC405" s="16"/>
      <c r="AD405" s="16"/>
      <c r="AE405" s="16"/>
      <c r="AF405" s="16"/>
      <c r="AG405" s="16"/>
      <c r="AH405" s="16"/>
      <c r="AI405" s="16"/>
      <c r="AJ405" s="16"/>
      <c r="AK405" s="16"/>
      <c r="AL405" s="16"/>
      <c r="AM405" s="16"/>
    </row>
    <row r="406" spans="1:39" ht="20.25" x14ac:dyDescent="0.2">
      <c r="A406" s="16"/>
      <c r="B406" s="16"/>
      <c r="C406" s="16"/>
      <c r="D406" s="16"/>
      <c r="E406" s="16"/>
      <c r="F406" s="16"/>
      <c r="G406" s="16"/>
      <c r="H406" s="16"/>
      <c r="I406" s="8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  <c r="AA406" s="16"/>
      <c r="AB406" s="16"/>
      <c r="AC406" s="16"/>
      <c r="AD406" s="16"/>
      <c r="AE406" s="16"/>
      <c r="AF406" s="16"/>
      <c r="AG406" s="16"/>
      <c r="AH406" s="16"/>
      <c r="AI406" s="16"/>
      <c r="AJ406" s="16"/>
      <c r="AK406" s="16"/>
      <c r="AL406" s="16"/>
      <c r="AM406" s="16"/>
    </row>
    <row r="407" spans="1:39" ht="20.25" x14ac:dyDescent="0.2">
      <c r="A407" s="16"/>
      <c r="B407" s="16"/>
      <c r="C407" s="16"/>
      <c r="D407" s="16"/>
      <c r="E407" s="16"/>
      <c r="F407" s="16"/>
      <c r="G407" s="16"/>
      <c r="H407" s="16"/>
      <c r="I407" s="8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  <c r="AA407" s="16"/>
      <c r="AB407" s="16"/>
      <c r="AC407" s="16"/>
      <c r="AD407" s="16"/>
      <c r="AE407" s="16"/>
      <c r="AF407" s="16"/>
      <c r="AG407" s="16"/>
      <c r="AH407" s="16"/>
      <c r="AI407" s="16"/>
      <c r="AJ407" s="16"/>
      <c r="AK407" s="16"/>
      <c r="AL407" s="16"/>
      <c r="AM407" s="16"/>
    </row>
    <row r="408" spans="1:39" ht="20.25" x14ac:dyDescent="0.2">
      <c r="A408" s="16"/>
      <c r="B408" s="16"/>
      <c r="C408" s="16"/>
      <c r="D408" s="16"/>
      <c r="E408" s="16"/>
      <c r="F408" s="16"/>
      <c r="G408" s="16"/>
      <c r="H408" s="16"/>
      <c r="I408" s="8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  <c r="AA408" s="16"/>
      <c r="AB408" s="16"/>
      <c r="AC408" s="16"/>
      <c r="AD408" s="16"/>
      <c r="AE408" s="16"/>
      <c r="AF408" s="16"/>
      <c r="AG408" s="16"/>
      <c r="AH408" s="16"/>
      <c r="AI408" s="16"/>
      <c r="AJ408" s="16"/>
      <c r="AK408" s="16"/>
      <c r="AL408" s="16"/>
      <c r="AM408" s="16"/>
    </row>
    <row r="409" spans="1:39" ht="20.25" x14ac:dyDescent="0.2">
      <c r="A409" s="16"/>
      <c r="B409" s="16"/>
      <c r="C409" s="16"/>
      <c r="D409" s="16"/>
      <c r="E409" s="16"/>
      <c r="F409" s="16"/>
      <c r="G409" s="16"/>
      <c r="H409" s="16"/>
      <c r="I409" s="8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  <c r="AA409" s="16"/>
      <c r="AB409" s="16"/>
      <c r="AC409" s="16"/>
      <c r="AD409" s="16"/>
      <c r="AE409" s="16"/>
      <c r="AF409" s="16"/>
      <c r="AG409" s="16"/>
      <c r="AH409" s="16"/>
      <c r="AI409" s="16"/>
      <c r="AJ409" s="16"/>
      <c r="AK409" s="16"/>
      <c r="AL409" s="16"/>
      <c r="AM409" s="16"/>
    </row>
    <row r="410" spans="1:39" ht="20.25" x14ac:dyDescent="0.2">
      <c r="A410" s="16"/>
      <c r="B410" s="16"/>
      <c r="C410" s="16"/>
      <c r="D410" s="16"/>
      <c r="E410" s="16"/>
      <c r="F410" s="16"/>
      <c r="G410" s="16"/>
      <c r="H410" s="16"/>
      <c r="I410" s="8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  <c r="AA410" s="16"/>
      <c r="AB410" s="16"/>
      <c r="AC410" s="16"/>
      <c r="AD410" s="16"/>
      <c r="AE410" s="16"/>
      <c r="AF410" s="16"/>
      <c r="AG410" s="16"/>
      <c r="AH410" s="16"/>
      <c r="AI410" s="16"/>
      <c r="AJ410" s="16"/>
      <c r="AK410" s="16"/>
      <c r="AL410" s="16"/>
      <c r="AM410" s="16"/>
    </row>
    <row r="411" spans="1:39" ht="20.25" x14ac:dyDescent="0.2">
      <c r="A411" s="16"/>
      <c r="B411" s="16"/>
      <c r="C411" s="16"/>
      <c r="D411" s="16"/>
      <c r="E411" s="16"/>
      <c r="F411" s="16"/>
      <c r="G411" s="16"/>
      <c r="H411" s="16"/>
      <c r="I411" s="8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  <c r="AA411" s="16"/>
      <c r="AB411" s="16"/>
      <c r="AC411" s="16"/>
      <c r="AD411" s="16"/>
      <c r="AE411" s="16"/>
      <c r="AF411" s="16"/>
      <c r="AG411" s="16"/>
      <c r="AH411" s="16"/>
      <c r="AI411" s="16"/>
      <c r="AJ411" s="16"/>
      <c r="AK411" s="16"/>
      <c r="AL411" s="16"/>
      <c r="AM411" s="16"/>
    </row>
    <row r="412" spans="1:39" ht="20.25" x14ac:dyDescent="0.2">
      <c r="A412" s="16"/>
      <c r="B412" s="16"/>
      <c r="C412" s="16"/>
      <c r="D412" s="16"/>
      <c r="E412" s="16"/>
      <c r="F412" s="16"/>
      <c r="G412" s="16"/>
      <c r="H412" s="16"/>
      <c r="I412" s="8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  <c r="AA412" s="16"/>
      <c r="AB412" s="16"/>
      <c r="AC412" s="16"/>
      <c r="AD412" s="16"/>
      <c r="AE412" s="16"/>
      <c r="AF412" s="16"/>
      <c r="AG412" s="16"/>
      <c r="AH412" s="16"/>
      <c r="AI412" s="16"/>
      <c r="AJ412" s="16"/>
      <c r="AK412" s="16"/>
      <c r="AL412" s="16"/>
      <c r="AM412" s="16"/>
    </row>
    <row r="413" spans="1:39" ht="20.25" x14ac:dyDescent="0.2">
      <c r="A413" s="16"/>
      <c r="B413" s="16"/>
      <c r="C413" s="16"/>
      <c r="D413" s="16"/>
      <c r="E413" s="16"/>
      <c r="F413" s="16"/>
      <c r="G413" s="16"/>
      <c r="H413" s="16"/>
      <c r="I413" s="8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  <c r="AA413" s="16"/>
      <c r="AB413" s="16"/>
      <c r="AC413" s="16"/>
      <c r="AD413" s="16"/>
      <c r="AE413" s="16"/>
      <c r="AF413" s="16"/>
      <c r="AG413" s="16"/>
      <c r="AH413" s="16"/>
      <c r="AI413" s="16"/>
      <c r="AJ413" s="16"/>
      <c r="AK413" s="16"/>
      <c r="AL413" s="16"/>
      <c r="AM413" s="16"/>
    </row>
    <row r="414" spans="1:39" ht="20.25" x14ac:dyDescent="0.2">
      <c r="A414" s="16"/>
      <c r="B414" s="16"/>
      <c r="C414" s="16"/>
      <c r="D414" s="16"/>
      <c r="E414" s="16"/>
      <c r="F414" s="16"/>
      <c r="G414" s="16"/>
      <c r="H414" s="16"/>
      <c r="I414" s="8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  <c r="AA414" s="16"/>
      <c r="AB414" s="16"/>
      <c r="AC414" s="16"/>
      <c r="AD414" s="16"/>
      <c r="AE414" s="16"/>
      <c r="AF414" s="16"/>
      <c r="AG414" s="16"/>
      <c r="AH414" s="16"/>
      <c r="AI414" s="16"/>
      <c r="AJ414" s="16"/>
      <c r="AK414" s="16"/>
      <c r="AL414" s="16"/>
      <c r="AM414" s="16"/>
    </row>
    <row r="415" spans="1:39" ht="20.25" x14ac:dyDescent="0.2">
      <c r="A415" s="16"/>
      <c r="B415" s="16"/>
      <c r="C415" s="16"/>
      <c r="D415" s="16"/>
      <c r="E415" s="16"/>
      <c r="F415" s="16"/>
      <c r="G415" s="16"/>
      <c r="H415" s="16"/>
      <c r="I415" s="8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  <c r="AA415" s="16"/>
      <c r="AB415" s="16"/>
      <c r="AC415" s="16"/>
      <c r="AD415" s="16"/>
      <c r="AE415" s="16"/>
      <c r="AF415" s="16"/>
      <c r="AG415" s="16"/>
      <c r="AH415" s="16"/>
      <c r="AI415" s="16"/>
      <c r="AJ415" s="16"/>
      <c r="AK415" s="16"/>
      <c r="AL415" s="16"/>
      <c r="AM415" s="16"/>
    </row>
    <row r="416" spans="1:39" ht="20.25" x14ac:dyDescent="0.2">
      <c r="A416" s="16"/>
      <c r="B416" s="16"/>
      <c r="C416" s="16"/>
      <c r="D416" s="16"/>
      <c r="E416" s="16"/>
      <c r="F416" s="16"/>
      <c r="G416" s="16"/>
      <c r="H416" s="16"/>
      <c r="I416" s="8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  <c r="AA416" s="16"/>
      <c r="AB416" s="16"/>
      <c r="AC416" s="16"/>
      <c r="AD416" s="16"/>
      <c r="AE416" s="16"/>
      <c r="AF416" s="16"/>
      <c r="AG416" s="16"/>
      <c r="AH416" s="16"/>
      <c r="AI416" s="16"/>
      <c r="AJ416" s="16"/>
      <c r="AK416" s="16"/>
      <c r="AL416" s="16"/>
      <c r="AM416" s="16"/>
    </row>
    <row r="417" spans="1:39" ht="20.25" x14ac:dyDescent="0.2">
      <c r="A417" s="16"/>
      <c r="B417" s="16"/>
      <c r="C417" s="16"/>
      <c r="D417" s="16"/>
      <c r="E417" s="16"/>
      <c r="F417" s="16"/>
      <c r="G417" s="16"/>
      <c r="H417" s="16"/>
      <c r="I417" s="8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  <c r="AA417" s="16"/>
      <c r="AB417" s="16"/>
      <c r="AC417" s="16"/>
      <c r="AD417" s="16"/>
      <c r="AE417" s="16"/>
      <c r="AF417" s="16"/>
      <c r="AG417" s="16"/>
      <c r="AH417" s="16"/>
      <c r="AI417" s="16"/>
      <c r="AJ417" s="16"/>
      <c r="AK417" s="16"/>
      <c r="AL417" s="16"/>
      <c r="AM417" s="16"/>
    </row>
    <row r="418" spans="1:39" ht="20.25" x14ac:dyDescent="0.2">
      <c r="A418" s="16"/>
      <c r="B418" s="16"/>
      <c r="C418" s="16"/>
      <c r="D418" s="16"/>
      <c r="E418" s="16"/>
      <c r="F418" s="16"/>
      <c r="G418" s="16"/>
      <c r="H418" s="16"/>
      <c r="I418" s="8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  <c r="AA418" s="16"/>
      <c r="AB418" s="16"/>
      <c r="AC418" s="16"/>
      <c r="AD418" s="16"/>
      <c r="AE418" s="16"/>
      <c r="AF418" s="16"/>
      <c r="AG418" s="16"/>
      <c r="AH418" s="16"/>
      <c r="AI418" s="16"/>
      <c r="AJ418" s="16"/>
      <c r="AK418" s="16"/>
      <c r="AL418" s="16"/>
      <c r="AM418" s="16"/>
    </row>
    <row r="419" spans="1:39" ht="20.25" x14ac:dyDescent="0.2">
      <c r="A419" s="16"/>
      <c r="B419" s="16"/>
      <c r="C419" s="16"/>
      <c r="D419" s="16"/>
      <c r="E419" s="16"/>
      <c r="F419" s="16"/>
      <c r="G419" s="16"/>
      <c r="H419" s="16"/>
      <c r="I419" s="8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  <c r="AA419" s="16"/>
      <c r="AB419" s="16"/>
      <c r="AC419" s="16"/>
      <c r="AD419" s="16"/>
      <c r="AE419" s="16"/>
      <c r="AF419" s="16"/>
      <c r="AG419" s="16"/>
      <c r="AH419" s="16"/>
      <c r="AI419" s="16"/>
      <c r="AJ419" s="16"/>
      <c r="AK419" s="16"/>
      <c r="AL419" s="16"/>
      <c r="AM419" s="16"/>
    </row>
    <row r="420" spans="1:39" ht="20.25" x14ac:dyDescent="0.2">
      <c r="A420" s="16"/>
      <c r="B420" s="16"/>
      <c r="C420" s="16"/>
      <c r="D420" s="16"/>
      <c r="E420" s="16"/>
      <c r="F420" s="16"/>
      <c r="G420" s="16"/>
      <c r="H420" s="16"/>
      <c r="I420" s="8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  <c r="AA420" s="16"/>
      <c r="AB420" s="16"/>
      <c r="AC420" s="16"/>
      <c r="AD420" s="16"/>
      <c r="AE420" s="16"/>
      <c r="AF420" s="16"/>
      <c r="AG420" s="16"/>
      <c r="AH420" s="16"/>
      <c r="AI420" s="16"/>
      <c r="AJ420" s="16"/>
      <c r="AK420" s="16"/>
      <c r="AL420" s="16"/>
      <c r="AM420" s="16"/>
    </row>
    <row r="421" spans="1:39" ht="20.25" x14ac:dyDescent="0.2">
      <c r="A421" s="16"/>
      <c r="B421" s="16"/>
      <c r="C421" s="16"/>
      <c r="D421" s="16"/>
      <c r="E421" s="16"/>
      <c r="F421" s="16"/>
      <c r="G421" s="16"/>
      <c r="H421" s="16"/>
      <c r="I421" s="8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  <c r="AA421" s="16"/>
      <c r="AB421" s="16"/>
      <c r="AC421" s="16"/>
      <c r="AD421" s="16"/>
      <c r="AE421" s="16"/>
      <c r="AF421" s="16"/>
      <c r="AG421" s="16"/>
      <c r="AH421" s="16"/>
      <c r="AI421" s="16"/>
      <c r="AJ421" s="16"/>
      <c r="AK421" s="16"/>
      <c r="AL421" s="16"/>
      <c r="AM421" s="16"/>
    </row>
    <row r="422" spans="1:39" ht="20.25" x14ac:dyDescent="0.2">
      <c r="A422" s="16"/>
      <c r="B422" s="16"/>
      <c r="C422" s="16"/>
      <c r="D422" s="16"/>
      <c r="E422" s="16"/>
      <c r="F422" s="16"/>
      <c r="G422" s="16"/>
      <c r="H422" s="16"/>
      <c r="I422" s="8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  <c r="AA422" s="16"/>
      <c r="AB422" s="16"/>
      <c r="AC422" s="16"/>
      <c r="AD422" s="16"/>
      <c r="AE422" s="16"/>
      <c r="AF422" s="16"/>
      <c r="AG422" s="16"/>
      <c r="AH422" s="16"/>
      <c r="AI422" s="16"/>
      <c r="AJ422" s="16"/>
      <c r="AK422" s="16"/>
      <c r="AL422" s="16"/>
      <c r="AM422" s="16"/>
    </row>
    <row r="423" spans="1:39" ht="20.25" x14ac:dyDescent="0.2">
      <c r="A423" s="16"/>
      <c r="B423" s="16"/>
      <c r="C423" s="16"/>
      <c r="D423" s="16"/>
      <c r="E423" s="16"/>
      <c r="F423" s="16"/>
      <c r="G423" s="16"/>
      <c r="H423" s="16"/>
      <c r="I423" s="8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  <c r="AA423" s="16"/>
      <c r="AB423" s="16"/>
      <c r="AC423" s="16"/>
      <c r="AD423" s="16"/>
      <c r="AE423" s="16"/>
      <c r="AF423" s="16"/>
      <c r="AG423" s="16"/>
      <c r="AH423" s="16"/>
      <c r="AI423" s="16"/>
      <c r="AJ423" s="16"/>
      <c r="AK423" s="16"/>
      <c r="AL423" s="16"/>
      <c r="AM423" s="16"/>
    </row>
    <row r="424" spans="1:39" ht="20.25" x14ac:dyDescent="0.2">
      <c r="A424" s="16"/>
      <c r="B424" s="16"/>
      <c r="C424" s="16"/>
      <c r="D424" s="16"/>
      <c r="E424" s="16"/>
      <c r="F424" s="16"/>
      <c r="G424" s="16"/>
      <c r="H424" s="16"/>
      <c r="I424" s="8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  <c r="AA424" s="16"/>
      <c r="AB424" s="16"/>
      <c r="AC424" s="16"/>
      <c r="AD424" s="16"/>
      <c r="AE424" s="16"/>
      <c r="AF424" s="16"/>
      <c r="AG424" s="16"/>
      <c r="AH424" s="16"/>
      <c r="AI424" s="16"/>
      <c r="AJ424" s="16"/>
      <c r="AK424" s="16"/>
      <c r="AL424" s="16"/>
      <c r="AM424" s="16"/>
    </row>
    <row r="425" spans="1:39" ht="20.25" x14ac:dyDescent="0.2">
      <c r="A425" s="16"/>
      <c r="B425" s="16"/>
      <c r="C425" s="16"/>
      <c r="D425" s="16"/>
      <c r="E425" s="16"/>
      <c r="F425" s="16"/>
      <c r="G425" s="16"/>
      <c r="H425" s="16"/>
      <c r="I425" s="8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  <c r="AA425" s="16"/>
      <c r="AB425" s="16"/>
      <c r="AC425" s="16"/>
      <c r="AD425" s="16"/>
      <c r="AE425" s="16"/>
      <c r="AF425" s="16"/>
      <c r="AG425" s="16"/>
      <c r="AH425" s="16"/>
      <c r="AI425" s="16"/>
      <c r="AJ425" s="16"/>
      <c r="AK425" s="16"/>
      <c r="AL425" s="16"/>
      <c r="AM425" s="16"/>
    </row>
    <row r="426" spans="1:39" ht="20.25" x14ac:dyDescent="0.2">
      <c r="A426" s="16"/>
      <c r="B426" s="16"/>
      <c r="C426" s="16"/>
      <c r="D426" s="16"/>
      <c r="E426" s="16"/>
      <c r="F426" s="16"/>
      <c r="G426" s="16"/>
      <c r="H426" s="16"/>
      <c r="I426" s="8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  <c r="AA426" s="16"/>
      <c r="AB426" s="16"/>
      <c r="AC426" s="16"/>
      <c r="AD426" s="16"/>
      <c r="AE426" s="16"/>
      <c r="AF426" s="16"/>
      <c r="AG426" s="16"/>
      <c r="AH426" s="16"/>
      <c r="AI426" s="16"/>
      <c r="AJ426" s="16"/>
      <c r="AK426" s="16"/>
      <c r="AL426" s="16"/>
      <c r="AM426" s="16"/>
    </row>
    <row r="427" spans="1:39" ht="20.25" x14ac:dyDescent="0.2">
      <c r="A427" s="16"/>
      <c r="B427" s="16"/>
      <c r="C427" s="16"/>
      <c r="D427" s="16"/>
      <c r="E427" s="16"/>
      <c r="F427" s="16"/>
      <c r="G427" s="16"/>
      <c r="H427" s="16"/>
      <c r="I427" s="8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  <c r="AA427" s="16"/>
      <c r="AB427" s="16"/>
      <c r="AC427" s="16"/>
      <c r="AD427" s="16"/>
      <c r="AE427" s="16"/>
      <c r="AF427" s="16"/>
      <c r="AG427" s="16"/>
      <c r="AH427" s="16"/>
      <c r="AI427" s="16"/>
      <c r="AJ427" s="16"/>
      <c r="AK427" s="16"/>
      <c r="AL427" s="16"/>
      <c r="AM427" s="16"/>
    </row>
    <row r="428" spans="1:39" ht="20.25" x14ac:dyDescent="0.2">
      <c r="A428" s="16"/>
      <c r="B428" s="16"/>
      <c r="C428" s="16"/>
      <c r="D428" s="16"/>
      <c r="E428" s="16"/>
      <c r="F428" s="16"/>
      <c r="G428" s="16"/>
      <c r="H428" s="16"/>
      <c r="I428" s="8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  <c r="AA428" s="16"/>
      <c r="AB428" s="16"/>
      <c r="AC428" s="16"/>
      <c r="AD428" s="16"/>
      <c r="AE428" s="16"/>
      <c r="AF428" s="16"/>
      <c r="AG428" s="16"/>
      <c r="AH428" s="16"/>
      <c r="AI428" s="16"/>
      <c r="AJ428" s="16"/>
      <c r="AK428" s="16"/>
      <c r="AL428" s="16"/>
      <c r="AM428" s="16"/>
    </row>
    <row r="429" spans="1:39" ht="20.25" x14ac:dyDescent="0.2">
      <c r="A429" s="16"/>
      <c r="B429" s="16"/>
      <c r="C429" s="16"/>
      <c r="D429" s="16"/>
      <c r="E429" s="16"/>
      <c r="F429" s="16"/>
      <c r="G429" s="16"/>
      <c r="H429" s="16"/>
      <c r="I429" s="8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  <c r="AA429" s="16"/>
      <c r="AB429" s="16"/>
      <c r="AC429" s="16"/>
      <c r="AD429" s="16"/>
      <c r="AE429" s="16"/>
      <c r="AF429" s="16"/>
      <c r="AG429" s="16"/>
      <c r="AH429" s="16"/>
      <c r="AI429" s="16"/>
      <c r="AJ429" s="16"/>
      <c r="AK429" s="16"/>
      <c r="AL429" s="16"/>
      <c r="AM429" s="16"/>
    </row>
    <row r="430" spans="1:39" ht="20.25" x14ac:dyDescent="0.2">
      <c r="A430" s="16"/>
      <c r="B430" s="16"/>
      <c r="C430" s="16"/>
      <c r="D430" s="16"/>
      <c r="E430" s="16"/>
      <c r="F430" s="16"/>
      <c r="G430" s="16"/>
      <c r="H430" s="16"/>
      <c r="I430" s="8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  <c r="AA430" s="16"/>
      <c r="AB430" s="16"/>
      <c r="AC430" s="16"/>
      <c r="AD430" s="16"/>
      <c r="AE430" s="16"/>
      <c r="AF430" s="16"/>
      <c r="AG430" s="16"/>
      <c r="AH430" s="16"/>
      <c r="AI430" s="16"/>
      <c r="AJ430" s="16"/>
      <c r="AK430" s="16"/>
      <c r="AL430" s="16"/>
      <c r="AM430" s="16"/>
    </row>
    <row r="431" spans="1:39" ht="20.25" x14ac:dyDescent="0.2">
      <c r="A431" s="16"/>
      <c r="B431" s="16"/>
      <c r="C431" s="16"/>
      <c r="D431" s="16"/>
      <c r="E431" s="16"/>
      <c r="F431" s="16"/>
      <c r="G431" s="16"/>
      <c r="H431" s="16"/>
      <c r="I431" s="8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  <c r="AA431" s="16"/>
      <c r="AB431" s="16"/>
      <c r="AC431" s="16"/>
      <c r="AD431" s="16"/>
      <c r="AE431" s="16"/>
      <c r="AF431" s="16"/>
      <c r="AG431" s="16"/>
      <c r="AH431" s="16"/>
      <c r="AI431" s="16"/>
      <c r="AJ431" s="16"/>
      <c r="AK431" s="16"/>
      <c r="AL431" s="16"/>
      <c r="AM431" s="16"/>
    </row>
    <row r="432" spans="1:39" ht="20.25" x14ac:dyDescent="0.2">
      <c r="A432" s="16"/>
      <c r="B432" s="16"/>
      <c r="C432" s="16"/>
      <c r="D432" s="16"/>
      <c r="E432" s="16"/>
      <c r="F432" s="16"/>
      <c r="G432" s="16"/>
      <c r="H432" s="16"/>
      <c r="I432" s="8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  <c r="AA432" s="16"/>
      <c r="AB432" s="16"/>
      <c r="AC432" s="16"/>
      <c r="AD432" s="16"/>
      <c r="AE432" s="16"/>
      <c r="AF432" s="16"/>
      <c r="AG432" s="16"/>
      <c r="AH432" s="16"/>
      <c r="AI432" s="16"/>
      <c r="AJ432" s="16"/>
      <c r="AK432" s="16"/>
      <c r="AL432" s="16"/>
      <c r="AM432" s="16"/>
    </row>
    <row r="433" spans="1:39" ht="20.25" x14ac:dyDescent="0.2">
      <c r="A433" s="16"/>
      <c r="B433" s="16"/>
      <c r="C433" s="16"/>
      <c r="D433" s="16"/>
      <c r="E433" s="16"/>
      <c r="F433" s="16"/>
      <c r="G433" s="16"/>
      <c r="H433" s="16"/>
      <c r="I433" s="8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  <c r="AA433" s="16"/>
      <c r="AB433" s="16"/>
      <c r="AC433" s="16"/>
      <c r="AD433" s="16"/>
      <c r="AE433" s="16"/>
      <c r="AF433" s="16"/>
      <c r="AG433" s="16"/>
      <c r="AH433" s="16"/>
      <c r="AI433" s="16"/>
      <c r="AJ433" s="16"/>
      <c r="AK433" s="16"/>
      <c r="AL433" s="16"/>
      <c r="AM433" s="16"/>
    </row>
    <row r="434" spans="1:39" ht="20.25" x14ac:dyDescent="0.2">
      <c r="A434" s="16"/>
      <c r="B434" s="16"/>
      <c r="C434" s="16"/>
      <c r="D434" s="16"/>
      <c r="E434" s="16"/>
      <c r="F434" s="16"/>
      <c r="G434" s="16"/>
      <c r="H434" s="16"/>
      <c r="I434" s="8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  <c r="AA434" s="16"/>
      <c r="AB434" s="16"/>
      <c r="AC434" s="16"/>
      <c r="AD434" s="16"/>
      <c r="AE434" s="16"/>
      <c r="AF434" s="16"/>
      <c r="AG434" s="16"/>
      <c r="AH434" s="16"/>
      <c r="AI434" s="16"/>
      <c r="AJ434" s="16"/>
      <c r="AK434" s="16"/>
      <c r="AL434" s="16"/>
      <c r="AM434" s="16"/>
    </row>
    <row r="435" spans="1:39" ht="20.25" x14ac:dyDescent="0.2">
      <c r="A435" s="16"/>
      <c r="B435" s="16"/>
      <c r="C435" s="16"/>
      <c r="D435" s="16"/>
      <c r="E435" s="16"/>
      <c r="F435" s="16"/>
      <c r="G435" s="16"/>
      <c r="H435" s="16"/>
      <c r="I435" s="8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  <c r="AA435" s="16"/>
      <c r="AB435" s="16"/>
      <c r="AC435" s="16"/>
      <c r="AD435" s="16"/>
      <c r="AE435" s="16"/>
      <c r="AF435" s="16"/>
      <c r="AG435" s="16"/>
      <c r="AH435" s="16"/>
      <c r="AI435" s="16"/>
      <c r="AJ435" s="16"/>
      <c r="AK435" s="16"/>
      <c r="AL435" s="16"/>
      <c r="AM435" s="16"/>
    </row>
    <row r="436" spans="1:39" ht="20.25" x14ac:dyDescent="0.2">
      <c r="A436" s="16"/>
      <c r="B436" s="16"/>
      <c r="C436" s="16"/>
      <c r="D436" s="16"/>
      <c r="E436" s="16"/>
      <c r="F436" s="16"/>
      <c r="G436" s="16"/>
      <c r="H436" s="16"/>
      <c r="I436" s="8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  <c r="AA436" s="16"/>
      <c r="AB436" s="16"/>
      <c r="AC436" s="16"/>
      <c r="AD436" s="16"/>
      <c r="AE436" s="16"/>
      <c r="AF436" s="16"/>
      <c r="AG436" s="16"/>
      <c r="AH436" s="16"/>
      <c r="AI436" s="16"/>
      <c r="AJ436" s="16"/>
      <c r="AK436" s="16"/>
      <c r="AL436" s="16"/>
      <c r="AM436" s="16"/>
    </row>
    <row r="437" spans="1:39" ht="20.25" x14ac:dyDescent="0.2">
      <c r="A437" s="16"/>
      <c r="B437" s="16"/>
      <c r="C437" s="16"/>
      <c r="D437" s="16"/>
      <c r="E437" s="16"/>
      <c r="F437" s="16"/>
      <c r="G437" s="16"/>
      <c r="H437" s="16"/>
      <c r="I437" s="8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  <c r="AA437" s="16"/>
      <c r="AB437" s="16"/>
      <c r="AC437" s="16"/>
      <c r="AD437" s="16"/>
      <c r="AE437" s="16"/>
      <c r="AF437" s="16"/>
      <c r="AG437" s="16"/>
      <c r="AH437" s="16"/>
      <c r="AI437" s="16"/>
      <c r="AJ437" s="16"/>
      <c r="AK437" s="16"/>
      <c r="AL437" s="16"/>
      <c r="AM437" s="16"/>
    </row>
    <row r="438" spans="1:39" ht="20.25" x14ac:dyDescent="0.2">
      <c r="A438" s="16"/>
      <c r="B438" s="16"/>
      <c r="C438" s="16"/>
      <c r="D438" s="16"/>
      <c r="E438" s="16"/>
      <c r="F438" s="16"/>
      <c r="G438" s="16"/>
      <c r="H438" s="16"/>
      <c r="I438" s="8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  <c r="AA438" s="16"/>
      <c r="AB438" s="16"/>
      <c r="AC438" s="16"/>
      <c r="AD438" s="16"/>
      <c r="AE438" s="16"/>
      <c r="AF438" s="16"/>
      <c r="AG438" s="16"/>
      <c r="AH438" s="16"/>
      <c r="AI438" s="16"/>
      <c r="AJ438" s="16"/>
      <c r="AK438" s="16"/>
      <c r="AL438" s="16"/>
      <c r="AM438" s="16"/>
    </row>
    <row r="439" spans="1:39" ht="20.25" x14ac:dyDescent="0.2">
      <c r="A439" s="16"/>
      <c r="B439" s="16"/>
      <c r="C439" s="16"/>
      <c r="D439" s="16"/>
      <c r="E439" s="16"/>
      <c r="F439" s="16"/>
      <c r="G439" s="16"/>
      <c r="H439" s="16"/>
      <c r="I439" s="8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  <c r="AA439" s="16"/>
      <c r="AB439" s="16"/>
      <c r="AC439" s="16"/>
      <c r="AD439" s="16"/>
      <c r="AE439" s="16"/>
      <c r="AF439" s="16"/>
      <c r="AG439" s="16"/>
      <c r="AH439" s="16"/>
      <c r="AI439" s="16"/>
      <c r="AJ439" s="16"/>
      <c r="AK439" s="16"/>
      <c r="AL439" s="16"/>
      <c r="AM439" s="16"/>
    </row>
    <row r="440" spans="1:39" ht="20.25" x14ac:dyDescent="0.2">
      <c r="A440" s="16"/>
      <c r="B440" s="16"/>
      <c r="C440" s="16"/>
      <c r="D440" s="16"/>
      <c r="E440" s="16"/>
      <c r="F440" s="16"/>
      <c r="G440" s="16"/>
      <c r="H440" s="16"/>
      <c r="I440" s="8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  <c r="AA440" s="16"/>
      <c r="AB440" s="16"/>
      <c r="AC440" s="16"/>
      <c r="AD440" s="16"/>
      <c r="AE440" s="16"/>
      <c r="AF440" s="16"/>
      <c r="AG440" s="16"/>
      <c r="AH440" s="16"/>
      <c r="AI440" s="16"/>
      <c r="AJ440" s="16"/>
      <c r="AK440" s="16"/>
      <c r="AL440" s="16"/>
      <c r="AM440" s="16"/>
    </row>
    <row r="441" spans="1:39" ht="20.25" x14ac:dyDescent="0.2">
      <c r="A441" s="16"/>
      <c r="B441" s="16"/>
      <c r="C441" s="16"/>
      <c r="D441" s="16"/>
      <c r="E441" s="16"/>
      <c r="F441" s="16"/>
      <c r="G441" s="16"/>
      <c r="H441" s="16"/>
      <c r="I441" s="8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  <c r="AA441" s="16"/>
      <c r="AB441" s="16"/>
      <c r="AC441" s="16"/>
      <c r="AD441" s="16"/>
      <c r="AE441" s="16"/>
      <c r="AF441" s="16"/>
      <c r="AG441" s="16"/>
      <c r="AH441" s="16"/>
      <c r="AI441" s="16"/>
      <c r="AJ441" s="16"/>
      <c r="AK441" s="16"/>
      <c r="AL441" s="16"/>
      <c r="AM441" s="16"/>
    </row>
    <row r="442" spans="1:39" ht="20.25" x14ac:dyDescent="0.2">
      <c r="A442" s="16"/>
      <c r="B442" s="16"/>
      <c r="C442" s="16"/>
      <c r="D442" s="16"/>
      <c r="E442" s="16"/>
      <c r="F442" s="16"/>
      <c r="G442" s="16"/>
      <c r="H442" s="16"/>
      <c r="I442" s="8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  <c r="AA442" s="16"/>
      <c r="AB442" s="16"/>
      <c r="AC442" s="16"/>
      <c r="AD442" s="16"/>
      <c r="AE442" s="16"/>
      <c r="AF442" s="16"/>
      <c r="AG442" s="16"/>
      <c r="AH442" s="16"/>
      <c r="AI442" s="16"/>
      <c r="AJ442" s="16"/>
      <c r="AK442" s="16"/>
      <c r="AL442" s="16"/>
      <c r="AM442" s="16"/>
    </row>
    <row r="443" spans="1:39" ht="20.25" x14ac:dyDescent="0.2">
      <c r="A443" s="16"/>
      <c r="B443" s="16"/>
      <c r="C443" s="16"/>
      <c r="D443" s="16"/>
      <c r="E443" s="16"/>
      <c r="F443" s="16"/>
      <c r="G443" s="16"/>
      <c r="H443" s="16"/>
      <c r="I443" s="8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  <c r="AA443" s="16"/>
      <c r="AB443" s="16"/>
      <c r="AC443" s="16"/>
      <c r="AD443" s="16"/>
      <c r="AE443" s="16"/>
      <c r="AF443" s="16"/>
      <c r="AG443" s="16"/>
      <c r="AH443" s="16"/>
      <c r="AI443" s="16"/>
      <c r="AJ443" s="16"/>
      <c r="AK443" s="16"/>
      <c r="AL443" s="16"/>
      <c r="AM443" s="16"/>
    </row>
    <row r="444" spans="1:39" ht="20.25" x14ac:dyDescent="0.2">
      <c r="A444" s="16"/>
      <c r="B444" s="16"/>
      <c r="C444" s="16"/>
      <c r="D444" s="16"/>
      <c r="E444" s="16"/>
      <c r="F444" s="16"/>
      <c r="G444" s="16"/>
      <c r="H444" s="16"/>
      <c r="I444" s="8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  <c r="AA444" s="16"/>
      <c r="AB444" s="16"/>
      <c r="AC444" s="16"/>
      <c r="AD444" s="16"/>
      <c r="AE444" s="16"/>
      <c r="AF444" s="16"/>
      <c r="AG444" s="16"/>
      <c r="AH444" s="16"/>
      <c r="AI444" s="16"/>
      <c r="AJ444" s="16"/>
      <c r="AK444" s="16"/>
      <c r="AL444" s="16"/>
      <c r="AM444" s="16"/>
    </row>
    <row r="445" spans="1:39" ht="20.25" x14ac:dyDescent="0.2">
      <c r="A445" s="16"/>
      <c r="B445" s="16"/>
      <c r="C445" s="16"/>
      <c r="D445" s="16"/>
      <c r="E445" s="16"/>
      <c r="F445" s="16"/>
      <c r="G445" s="16"/>
      <c r="H445" s="16"/>
      <c r="I445" s="8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  <c r="AA445" s="16"/>
      <c r="AB445" s="16"/>
      <c r="AC445" s="16"/>
      <c r="AD445" s="16"/>
      <c r="AE445" s="16"/>
      <c r="AF445" s="16"/>
      <c r="AG445" s="16"/>
      <c r="AH445" s="16"/>
      <c r="AI445" s="16"/>
      <c r="AJ445" s="16"/>
      <c r="AK445" s="16"/>
      <c r="AL445" s="16"/>
      <c r="AM445" s="16"/>
    </row>
    <row r="446" spans="1:39" ht="20.25" x14ac:dyDescent="0.2">
      <c r="A446" s="16"/>
      <c r="B446" s="16"/>
      <c r="C446" s="16"/>
      <c r="D446" s="16"/>
      <c r="E446" s="16"/>
      <c r="F446" s="16"/>
      <c r="G446" s="16"/>
      <c r="H446" s="16"/>
      <c r="I446" s="8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  <c r="AA446" s="16"/>
      <c r="AB446" s="16"/>
      <c r="AC446" s="16"/>
      <c r="AD446" s="16"/>
      <c r="AE446" s="16"/>
      <c r="AF446" s="16"/>
      <c r="AG446" s="16"/>
      <c r="AH446" s="16"/>
      <c r="AI446" s="16"/>
      <c r="AJ446" s="16"/>
      <c r="AK446" s="16"/>
      <c r="AL446" s="16"/>
      <c r="AM446" s="16"/>
    </row>
    <row r="447" spans="1:39" ht="20.25" x14ac:dyDescent="0.2">
      <c r="A447" s="16"/>
      <c r="B447" s="16"/>
      <c r="C447" s="16"/>
      <c r="D447" s="16"/>
      <c r="E447" s="16"/>
      <c r="F447" s="16"/>
      <c r="G447" s="16"/>
      <c r="H447" s="16"/>
      <c r="I447" s="8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  <c r="AA447" s="16"/>
      <c r="AB447" s="16"/>
      <c r="AC447" s="16"/>
      <c r="AD447" s="16"/>
      <c r="AE447" s="16"/>
      <c r="AF447" s="16"/>
      <c r="AG447" s="16"/>
      <c r="AH447" s="16"/>
      <c r="AI447" s="16"/>
      <c r="AJ447" s="16"/>
      <c r="AK447" s="16"/>
      <c r="AL447" s="16"/>
      <c r="AM447" s="16"/>
    </row>
    <row r="448" spans="1:39" ht="20.25" x14ac:dyDescent="0.2">
      <c r="A448" s="16"/>
      <c r="B448" s="16"/>
      <c r="C448" s="16"/>
      <c r="D448" s="16"/>
      <c r="E448" s="16"/>
      <c r="F448" s="16"/>
      <c r="G448" s="16"/>
      <c r="H448" s="16"/>
      <c r="I448" s="8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  <c r="AA448" s="16"/>
      <c r="AB448" s="16"/>
      <c r="AC448" s="16"/>
      <c r="AD448" s="16"/>
      <c r="AE448" s="16"/>
      <c r="AF448" s="16"/>
      <c r="AG448" s="16"/>
      <c r="AH448" s="16"/>
      <c r="AI448" s="16"/>
      <c r="AJ448" s="16"/>
      <c r="AK448" s="16"/>
      <c r="AL448" s="16"/>
      <c r="AM448" s="16"/>
    </row>
    <row r="449" spans="1:39" ht="20.25" x14ac:dyDescent="0.2">
      <c r="A449" s="16"/>
      <c r="B449" s="16"/>
      <c r="C449" s="16"/>
      <c r="D449" s="16"/>
      <c r="E449" s="16"/>
      <c r="F449" s="16"/>
      <c r="G449" s="16"/>
      <c r="H449" s="16"/>
      <c r="I449" s="8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  <c r="AA449" s="16"/>
      <c r="AB449" s="16"/>
      <c r="AC449" s="16"/>
      <c r="AD449" s="16"/>
      <c r="AE449" s="16"/>
      <c r="AF449" s="16"/>
      <c r="AG449" s="16"/>
      <c r="AH449" s="16"/>
      <c r="AI449" s="16"/>
      <c r="AJ449" s="16"/>
      <c r="AK449" s="16"/>
      <c r="AL449" s="16"/>
      <c r="AM449" s="16"/>
    </row>
    <row r="450" spans="1:39" ht="20.25" x14ac:dyDescent="0.2">
      <c r="A450" s="16"/>
      <c r="B450" s="16"/>
      <c r="C450" s="16"/>
      <c r="D450" s="16"/>
      <c r="E450" s="16"/>
      <c r="F450" s="16"/>
      <c r="G450" s="16"/>
      <c r="H450" s="16"/>
      <c r="I450" s="8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  <c r="AA450" s="16"/>
      <c r="AB450" s="16"/>
      <c r="AC450" s="16"/>
      <c r="AD450" s="16"/>
      <c r="AE450" s="16"/>
      <c r="AF450" s="16"/>
      <c r="AG450" s="16"/>
      <c r="AH450" s="16"/>
      <c r="AI450" s="16"/>
      <c r="AJ450" s="16"/>
      <c r="AK450" s="16"/>
      <c r="AL450" s="16"/>
      <c r="AM450" s="16"/>
    </row>
    <row r="451" spans="1:39" ht="20.25" x14ac:dyDescent="0.2">
      <c r="A451" s="16"/>
      <c r="B451" s="16"/>
      <c r="C451" s="16"/>
      <c r="D451" s="16"/>
      <c r="E451" s="16"/>
      <c r="F451" s="16"/>
      <c r="G451" s="16"/>
      <c r="H451" s="16"/>
      <c r="I451" s="8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  <c r="AA451" s="16"/>
      <c r="AB451" s="16"/>
      <c r="AC451" s="16"/>
      <c r="AD451" s="16"/>
      <c r="AE451" s="16"/>
      <c r="AF451" s="16"/>
      <c r="AG451" s="16"/>
      <c r="AH451" s="16"/>
      <c r="AI451" s="16"/>
      <c r="AJ451" s="16"/>
      <c r="AK451" s="16"/>
      <c r="AL451" s="16"/>
      <c r="AM451" s="16"/>
    </row>
    <row r="452" spans="1:39" ht="20.25" x14ac:dyDescent="0.2">
      <c r="A452" s="16"/>
      <c r="B452" s="16"/>
      <c r="C452" s="16"/>
      <c r="D452" s="16"/>
      <c r="E452" s="16"/>
      <c r="F452" s="16"/>
      <c r="G452" s="16"/>
      <c r="H452" s="16"/>
      <c r="I452" s="8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  <c r="AA452" s="16"/>
      <c r="AB452" s="16"/>
      <c r="AC452" s="16"/>
      <c r="AD452" s="16"/>
      <c r="AE452" s="16"/>
      <c r="AF452" s="16"/>
      <c r="AG452" s="16"/>
      <c r="AH452" s="16"/>
      <c r="AI452" s="16"/>
      <c r="AJ452" s="16"/>
      <c r="AK452" s="16"/>
      <c r="AL452" s="16"/>
      <c r="AM452" s="16"/>
    </row>
    <row r="453" spans="1:39" ht="20.25" x14ac:dyDescent="0.2">
      <c r="A453" s="16"/>
      <c r="B453" s="16"/>
      <c r="C453" s="16"/>
      <c r="D453" s="16"/>
      <c r="E453" s="16"/>
      <c r="F453" s="16"/>
      <c r="G453" s="16"/>
      <c r="H453" s="16"/>
      <c r="I453" s="8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  <c r="AA453" s="16"/>
      <c r="AB453" s="16"/>
      <c r="AC453" s="16"/>
      <c r="AD453" s="16"/>
      <c r="AE453" s="16"/>
      <c r="AF453" s="16"/>
      <c r="AG453" s="16"/>
      <c r="AH453" s="16"/>
      <c r="AI453" s="16"/>
      <c r="AJ453" s="16"/>
      <c r="AK453" s="16"/>
      <c r="AL453" s="16"/>
      <c r="AM453" s="16"/>
    </row>
    <row r="454" spans="1:39" ht="20.25" x14ac:dyDescent="0.2">
      <c r="A454" s="16"/>
      <c r="B454" s="16"/>
      <c r="C454" s="16"/>
      <c r="D454" s="16"/>
      <c r="E454" s="16"/>
      <c r="F454" s="16"/>
      <c r="G454" s="16"/>
      <c r="H454" s="16"/>
      <c r="I454" s="8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  <c r="AA454" s="16"/>
      <c r="AB454" s="16"/>
      <c r="AC454" s="16"/>
      <c r="AD454" s="16"/>
      <c r="AE454" s="16"/>
      <c r="AF454" s="16"/>
      <c r="AG454" s="16"/>
      <c r="AH454" s="16"/>
      <c r="AI454" s="16"/>
      <c r="AJ454" s="16"/>
      <c r="AK454" s="16"/>
      <c r="AL454" s="16"/>
      <c r="AM454" s="16"/>
    </row>
    <row r="455" spans="1:39" ht="20.25" x14ac:dyDescent="0.2">
      <c r="A455" s="16"/>
      <c r="B455" s="16"/>
      <c r="C455" s="16"/>
      <c r="D455" s="16"/>
      <c r="E455" s="16"/>
      <c r="F455" s="16"/>
      <c r="G455" s="16"/>
      <c r="H455" s="16"/>
      <c r="I455" s="8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  <c r="AA455" s="16"/>
      <c r="AB455" s="16"/>
      <c r="AC455" s="16"/>
      <c r="AD455" s="16"/>
      <c r="AE455" s="16"/>
      <c r="AF455" s="16"/>
      <c r="AG455" s="16"/>
      <c r="AH455" s="16"/>
      <c r="AI455" s="16"/>
      <c r="AJ455" s="16"/>
      <c r="AK455" s="16"/>
      <c r="AL455" s="16"/>
      <c r="AM455" s="16"/>
    </row>
    <row r="456" spans="1:39" ht="20.25" x14ac:dyDescent="0.2">
      <c r="A456" s="16"/>
      <c r="B456" s="16"/>
      <c r="C456" s="16"/>
      <c r="D456" s="16"/>
      <c r="E456" s="16"/>
      <c r="F456" s="16"/>
      <c r="G456" s="16"/>
      <c r="H456" s="16"/>
      <c r="I456" s="8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  <c r="AA456" s="16"/>
      <c r="AB456" s="16"/>
      <c r="AC456" s="16"/>
      <c r="AD456" s="16"/>
      <c r="AE456" s="16"/>
      <c r="AF456" s="16"/>
      <c r="AG456" s="16"/>
      <c r="AH456" s="16"/>
      <c r="AI456" s="16"/>
      <c r="AJ456" s="16"/>
      <c r="AK456" s="16"/>
      <c r="AL456" s="16"/>
      <c r="AM456" s="16"/>
    </row>
    <row r="457" spans="1:39" ht="20.25" x14ac:dyDescent="0.2">
      <c r="A457" s="16"/>
      <c r="B457" s="16"/>
      <c r="C457" s="16"/>
      <c r="D457" s="16"/>
      <c r="E457" s="16"/>
      <c r="F457" s="16"/>
      <c r="G457" s="16"/>
      <c r="H457" s="16"/>
      <c r="I457" s="8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  <c r="AA457" s="16"/>
      <c r="AB457" s="16"/>
      <c r="AC457" s="16"/>
      <c r="AD457" s="16"/>
      <c r="AE457" s="16"/>
      <c r="AF457" s="16"/>
      <c r="AG457" s="16"/>
      <c r="AH457" s="16"/>
      <c r="AI457" s="16"/>
      <c r="AJ457" s="16"/>
      <c r="AK457" s="16"/>
      <c r="AL457" s="16"/>
      <c r="AM457" s="16"/>
    </row>
    <row r="458" spans="1:39" ht="20.25" x14ac:dyDescent="0.2">
      <c r="A458" s="16"/>
      <c r="B458" s="16"/>
      <c r="C458" s="16"/>
      <c r="D458" s="16"/>
      <c r="E458" s="16"/>
      <c r="F458" s="16"/>
      <c r="G458" s="16"/>
      <c r="H458" s="16"/>
      <c r="I458" s="8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  <c r="AA458" s="16"/>
      <c r="AB458" s="16"/>
      <c r="AC458" s="16"/>
      <c r="AD458" s="16"/>
      <c r="AE458" s="16"/>
      <c r="AF458" s="16"/>
      <c r="AG458" s="16"/>
      <c r="AH458" s="16"/>
      <c r="AI458" s="16"/>
      <c r="AJ458" s="16"/>
      <c r="AK458" s="16"/>
      <c r="AL458" s="16"/>
      <c r="AM458" s="16"/>
    </row>
    <row r="459" spans="1:39" ht="20.25" x14ac:dyDescent="0.2">
      <c r="A459" s="16"/>
      <c r="B459" s="16"/>
      <c r="C459" s="16"/>
      <c r="D459" s="16"/>
      <c r="E459" s="16"/>
      <c r="F459" s="16"/>
      <c r="G459" s="16"/>
      <c r="H459" s="16"/>
      <c r="I459" s="8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  <c r="AA459" s="16"/>
      <c r="AB459" s="16"/>
      <c r="AC459" s="16"/>
      <c r="AD459" s="16"/>
      <c r="AE459" s="16"/>
      <c r="AF459" s="16"/>
      <c r="AG459" s="16"/>
      <c r="AH459" s="16"/>
      <c r="AI459" s="16"/>
      <c r="AJ459" s="16"/>
      <c r="AK459" s="16"/>
      <c r="AL459" s="16"/>
      <c r="AM459" s="16"/>
    </row>
    <row r="460" spans="1:39" ht="20.25" x14ac:dyDescent="0.2">
      <c r="A460" s="16"/>
      <c r="B460" s="16"/>
      <c r="C460" s="16"/>
      <c r="D460" s="16"/>
      <c r="E460" s="16"/>
      <c r="F460" s="16"/>
      <c r="G460" s="16"/>
      <c r="H460" s="16"/>
      <c r="I460" s="8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  <c r="AA460" s="16"/>
      <c r="AB460" s="16"/>
      <c r="AC460" s="16"/>
      <c r="AD460" s="16"/>
      <c r="AE460" s="16"/>
      <c r="AF460" s="16"/>
      <c r="AG460" s="16"/>
      <c r="AH460" s="16"/>
      <c r="AI460" s="16"/>
      <c r="AJ460" s="16"/>
      <c r="AK460" s="16"/>
      <c r="AL460" s="16"/>
      <c r="AM460" s="16"/>
    </row>
    <row r="461" spans="1:39" ht="20.25" x14ac:dyDescent="0.2">
      <c r="A461" s="16"/>
      <c r="B461" s="16"/>
      <c r="C461" s="16"/>
      <c r="D461" s="16"/>
      <c r="E461" s="16"/>
      <c r="F461" s="16"/>
      <c r="G461" s="16"/>
      <c r="H461" s="16"/>
      <c r="I461" s="8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  <c r="AA461" s="16"/>
      <c r="AB461" s="16"/>
      <c r="AC461" s="16"/>
      <c r="AD461" s="16"/>
      <c r="AE461" s="16"/>
      <c r="AF461" s="16"/>
      <c r="AG461" s="16"/>
      <c r="AH461" s="16"/>
      <c r="AI461" s="16"/>
      <c r="AJ461" s="16"/>
      <c r="AK461" s="16"/>
      <c r="AL461" s="16"/>
      <c r="AM461" s="16"/>
    </row>
    <row r="462" spans="1:39" ht="20.25" x14ac:dyDescent="0.2">
      <c r="A462" s="16"/>
      <c r="B462" s="16"/>
      <c r="C462" s="16"/>
      <c r="D462" s="16"/>
      <c r="E462" s="16"/>
      <c r="F462" s="16"/>
      <c r="G462" s="16"/>
      <c r="H462" s="16"/>
      <c r="I462" s="8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  <c r="AA462" s="16"/>
      <c r="AB462" s="16"/>
      <c r="AC462" s="16"/>
      <c r="AD462" s="16"/>
      <c r="AE462" s="16"/>
      <c r="AF462" s="16"/>
      <c r="AG462" s="16"/>
      <c r="AH462" s="16"/>
      <c r="AI462" s="16"/>
      <c r="AJ462" s="16"/>
      <c r="AK462" s="16"/>
      <c r="AL462" s="16"/>
      <c r="AM462" s="16"/>
    </row>
    <row r="463" spans="1:39" ht="20.25" x14ac:dyDescent="0.2">
      <c r="A463" s="16"/>
      <c r="B463" s="16"/>
      <c r="C463" s="16"/>
      <c r="D463" s="16"/>
      <c r="E463" s="16"/>
      <c r="F463" s="16"/>
      <c r="G463" s="16"/>
      <c r="H463" s="16"/>
      <c r="I463" s="8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  <c r="AA463" s="16"/>
      <c r="AB463" s="16"/>
      <c r="AC463" s="16"/>
      <c r="AD463" s="16"/>
      <c r="AE463" s="16"/>
      <c r="AF463" s="16"/>
      <c r="AG463" s="16"/>
      <c r="AH463" s="16"/>
      <c r="AI463" s="16"/>
      <c r="AJ463" s="16"/>
      <c r="AK463" s="16"/>
      <c r="AL463" s="16"/>
      <c r="AM463" s="16"/>
    </row>
    <row r="464" spans="1:39" ht="20.25" x14ac:dyDescent="0.2">
      <c r="A464" s="16"/>
      <c r="B464" s="16"/>
      <c r="C464" s="16"/>
      <c r="D464" s="16"/>
      <c r="E464" s="16"/>
      <c r="F464" s="16"/>
      <c r="G464" s="16"/>
      <c r="H464" s="16"/>
      <c r="I464" s="8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  <c r="AA464" s="16"/>
      <c r="AB464" s="16"/>
      <c r="AC464" s="16"/>
      <c r="AD464" s="16"/>
      <c r="AE464" s="16"/>
      <c r="AF464" s="16"/>
      <c r="AG464" s="16"/>
      <c r="AH464" s="16"/>
      <c r="AI464" s="16"/>
      <c r="AJ464" s="16"/>
      <c r="AK464" s="16"/>
      <c r="AL464" s="16"/>
      <c r="AM464" s="16"/>
    </row>
    <row r="465" spans="1:39" ht="20.25" x14ac:dyDescent="0.2">
      <c r="A465" s="16"/>
      <c r="B465" s="16"/>
      <c r="C465" s="16"/>
      <c r="D465" s="16"/>
      <c r="E465" s="16"/>
      <c r="F465" s="16"/>
      <c r="G465" s="16"/>
      <c r="H465" s="16"/>
      <c r="I465" s="8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  <c r="AA465" s="16"/>
      <c r="AB465" s="16"/>
      <c r="AC465" s="16"/>
      <c r="AD465" s="16"/>
      <c r="AE465" s="16"/>
      <c r="AF465" s="16"/>
      <c r="AG465" s="16"/>
      <c r="AH465" s="16"/>
      <c r="AI465" s="16"/>
      <c r="AJ465" s="16"/>
      <c r="AK465" s="16"/>
      <c r="AL465" s="16"/>
      <c r="AM465" s="16"/>
    </row>
    <row r="466" spans="1:39" ht="20.25" x14ac:dyDescent="0.2">
      <c r="A466" s="16"/>
      <c r="B466" s="16"/>
      <c r="C466" s="16"/>
      <c r="D466" s="16"/>
      <c r="E466" s="16"/>
      <c r="F466" s="16"/>
      <c r="G466" s="16"/>
      <c r="H466" s="16"/>
      <c r="I466" s="8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  <c r="AA466" s="16"/>
      <c r="AB466" s="16"/>
      <c r="AC466" s="16"/>
      <c r="AD466" s="16"/>
      <c r="AE466" s="16"/>
      <c r="AF466" s="16"/>
      <c r="AG466" s="16"/>
      <c r="AH466" s="16"/>
      <c r="AI466" s="16"/>
      <c r="AJ466" s="16"/>
      <c r="AK466" s="16"/>
      <c r="AL466" s="16"/>
      <c r="AM466" s="16"/>
    </row>
    <row r="467" spans="1:39" ht="20.25" x14ac:dyDescent="0.2">
      <c r="A467" s="16"/>
      <c r="B467" s="16"/>
      <c r="C467" s="16"/>
      <c r="D467" s="16"/>
      <c r="E467" s="16"/>
      <c r="F467" s="16"/>
      <c r="G467" s="16"/>
      <c r="H467" s="16"/>
      <c r="I467" s="8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  <c r="AA467" s="16"/>
      <c r="AB467" s="16"/>
      <c r="AC467" s="16"/>
      <c r="AD467" s="16"/>
      <c r="AE467" s="16"/>
      <c r="AF467" s="16"/>
      <c r="AG467" s="16"/>
      <c r="AH467" s="16"/>
      <c r="AI467" s="16"/>
      <c r="AJ467" s="16"/>
      <c r="AK467" s="16"/>
      <c r="AL467" s="16"/>
      <c r="AM467" s="16"/>
    </row>
    <row r="468" spans="1:39" ht="20.25" x14ac:dyDescent="0.2">
      <c r="A468" s="16"/>
      <c r="B468" s="16"/>
      <c r="C468" s="16"/>
      <c r="D468" s="16"/>
      <c r="E468" s="16"/>
      <c r="F468" s="16"/>
      <c r="G468" s="16"/>
      <c r="H468" s="16"/>
      <c r="I468" s="8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  <c r="AA468" s="16"/>
      <c r="AB468" s="16"/>
      <c r="AC468" s="16"/>
      <c r="AD468" s="16"/>
      <c r="AE468" s="16"/>
      <c r="AF468" s="16"/>
      <c r="AG468" s="16"/>
      <c r="AH468" s="16"/>
      <c r="AI468" s="16"/>
      <c r="AJ468" s="16"/>
      <c r="AK468" s="16"/>
      <c r="AL468" s="16"/>
      <c r="AM468" s="16"/>
    </row>
    <row r="469" spans="1:39" ht="20.25" x14ac:dyDescent="0.2">
      <c r="A469" s="16"/>
      <c r="B469" s="16"/>
      <c r="C469" s="16"/>
      <c r="D469" s="16"/>
      <c r="E469" s="16"/>
      <c r="F469" s="16"/>
      <c r="G469" s="16"/>
      <c r="H469" s="16"/>
      <c r="I469" s="8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  <c r="AA469" s="16"/>
      <c r="AB469" s="16"/>
      <c r="AC469" s="16"/>
      <c r="AD469" s="16"/>
      <c r="AE469" s="16"/>
      <c r="AF469" s="16"/>
      <c r="AG469" s="16"/>
      <c r="AH469" s="16"/>
      <c r="AI469" s="16"/>
      <c r="AJ469" s="16"/>
      <c r="AK469" s="16"/>
      <c r="AL469" s="16"/>
      <c r="AM469" s="16"/>
    </row>
    <row r="470" spans="1:39" ht="20.25" x14ac:dyDescent="0.2">
      <c r="A470" s="16"/>
      <c r="B470" s="16"/>
      <c r="C470" s="16"/>
      <c r="D470" s="16"/>
      <c r="E470" s="16"/>
      <c r="F470" s="16"/>
      <c r="G470" s="16"/>
      <c r="H470" s="16"/>
      <c r="I470" s="8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  <c r="AA470" s="16"/>
      <c r="AB470" s="16"/>
      <c r="AC470" s="16"/>
      <c r="AD470" s="16"/>
      <c r="AE470" s="16"/>
      <c r="AF470" s="16"/>
      <c r="AG470" s="16"/>
      <c r="AH470" s="16"/>
      <c r="AI470" s="16"/>
      <c r="AJ470" s="16"/>
      <c r="AK470" s="16"/>
      <c r="AL470" s="16"/>
      <c r="AM470" s="16"/>
    </row>
    <row r="471" spans="1:39" ht="20.25" x14ac:dyDescent="0.2">
      <c r="A471" s="16"/>
      <c r="B471" s="16"/>
      <c r="C471" s="16"/>
      <c r="D471" s="16"/>
      <c r="E471" s="16"/>
      <c r="F471" s="16"/>
      <c r="G471" s="16"/>
      <c r="H471" s="16"/>
      <c r="I471" s="8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  <c r="AA471" s="16"/>
      <c r="AB471" s="16"/>
      <c r="AC471" s="16"/>
      <c r="AD471" s="16"/>
      <c r="AE471" s="16"/>
      <c r="AF471" s="16"/>
      <c r="AG471" s="16"/>
      <c r="AH471" s="16"/>
      <c r="AI471" s="16"/>
      <c r="AJ471" s="16"/>
      <c r="AK471" s="16"/>
      <c r="AL471" s="16"/>
      <c r="AM471" s="16"/>
    </row>
    <row r="472" spans="1:39" ht="20.25" x14ac:dyDescent="0.2">
      <c r="A472" s="16"/>
      <c r="B472" s="16"/>
      <c r="C472" s="16"/>
      <c r="D472" s="16"/>
      <c r="E472" s="16"/>
      <c r="F472" s="16"/>
      <c r="G472" s="16"/>
      <c r="H472" s="16"/>
      <c r="I472" s="8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  <c r="AA472" s="16"/>
      <c r="AB472" s="16"/>
      <c r="AC472" s="16"/>
      <c r="AD472" s="16"/>
      <c r="AE472" s="16"/>
      <c r="AF472" s="16"/>
      <c r="AG472" s="16"/>
      <c r="AH472" s="16"/>
      <c r="AI472" s="16"/>
      <c r="AJ472" s="16"/>
      <c r="AK472" s="16"/>
      <c r="AL472" s="16"/>
      <c r="AM472" s="16"/>
    </row>
    <row r="473" spans="1:39" ht="20.25" x14ac:dyDescent="0.2">
      <c r="A473" s="16"/>
      <c r="B473" s="16"/>
      <c r="C473" s="16"/>
      <c r="D473" s="16"/>
      <c r="E473" s="16"/>
      <c r="F473" s="16"/>
      <c r="G473" s="16"/>
      <c r="H473" s="16"/>
      <c r="I473" s="8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  <c r="AA473" s="16"/>
      <c r="AB473" s="16"/>
      <c r="AC473" s="16"/>
      <c r="AD473" s="16"/>
      <c r="AE473" s="16"/>
      <c r="AF473" s="16"/>
      <c r="AG473" s="16"/>
      <c r="AH473" s="16"/>
      <c r="AI473" s="16"/>
      <c r="AJ473" s="16"/>
      <c r="AK473" s="16"/>
      <c r="AL473" s="16"/>
      <c r="AM473" s="16"/>
    </row>
    <row r="474" spans="1:39" ht="20.25" x14ac:dyDescent="0.2">
      <c r="A474" s="16"/>
      <c r="B474" s="16"/>
      <c r="C474" s="16"/>
      <c r="D474" s="16"/>
      <c r="E474" s="16"/>
      <c r="F474" s="16"/>
      <c r="G474" s="16"/>
      <c r="H474" s="16"/>
      <c r="I474" s="8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  <c r="AA474" s="16"/>
      <c r="AB474" s="16"/>
      <c r="AC474" s="16"/>
      <c r="AD474" s="16"/>
      <c r="AE474" s="16"/>
      <c r="AF474" s="16"/>
      <c r="AG474" s="16"/>
      <c r="AH474" s="16"/>
      <c r="AI474" s="16"/>
      <c r="AJ474" s="16"/>
      <c r="AK474" s="16"/>
      <c r="AL474" s="16"/>
      <c r="AM474" s="16"/>
    </row>
    <row r="475" spans="1:39" ht="20.25" x14ac:dyDescent="0.2">
      <c r="A475" s="16"/>
      <c r="B475" s="16"/>
      <c r="C475" s="16"/>
      <c r="D475" s="16"/>
      <c r="E475" s="16"/>
      <c r="F475" s="16"/>
      <c r="G475" s="16"/>
      <c r="H475" s="16"/>
      <c r="I475" s="8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  <c r="AA475" s="16"/>
      <c r="AB475" s="16"/>
      <c r="AC475" s="16"/>
      <c r="AD475" s="16"/>
      <c r="AE475" s="16"/>
      <c r="AF475" s="16"/>
      <c r="AG475" s="16"/>
      <c r="AH475" s="16"/>
      <c r="AI475" s="16"/>
      <c r="AJ475" s="16"/>
      <c r="AK475" s="16"/>
      <c r="AL475" s="16"/>
      <c r="AM475" s="16"/>
    </row>
    <row r="476" spans="1:39" ht="20.25" x14ac:dyDescent="0.2">
      <c r="A476" s="16"/>
      <c r="B476" s="16"/>
      <c r="C476" s="16"/>
      <c r="D476" s="16"/>
      <c r="E476" s="16"/>
      <c r="F476" s="16"/>
      <c r="G476" s="16"/>
      <c r="H476" s="16"/>
      <c r="I476" s="8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  <c r="AA476" s="16"/>
      <c r="AB476" s="16"/>
      <c r="AC476" s="16"/>
      <c r="AD476" s="16"/>
      <c r="AE476" s="16"/>
      <c r="AF476" s="16"/>
      <c r="AG476" s="16"/>
      <c r="AH476" s="16"/>
      <c r="AI476" s="16"/>
      <c r="AJ476" s="16"/>
      <c r="AK476" s="16"/>
      <c r="AL476" s="16"/>
      <c r="AM476" s="16"/>
    </row>
    <row r="477" spans="1:39" ht="20.25" x14ac:dyDescent="0.2">
      <c r="A477" s="16"/>
      <c r="B477" s="16"/>
      <c r="C477" s="16"/>
      <c r="D477" s="16"/>
      <c r="E477" s="16"/>
      <c r="F477" s="16"/>
      <c r="G477" s="16"/>
      <c r="H477" s="16"/>
      <c r="I477" s="8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  <c r="AA477" s="16"/>
      <c r="AB477" s="16"/>
      <c r="AC477" s="16"/>
      <c r="AD477" s="16"/>
      <c r="AE477" s="16"/>
      <c r="AF477" s="16"/>
      <c r="AG477" s="16"/>
      <c r="AH477" s="16"/>
      <c r="AI477" s="16"/>
      <c r="AJ477" s="16"/>
      <c r="AK477" s="16"/>
      <c r="AL477" s="16"/>
      <c r="AM477" s="16"/>
    </row>
    <row r="478" spans="1:39" ht="20.25" x14ac:dyDescent="0.2">
      <c r="A478" s="16"/>
      <c r="B478" s="16"/>
      <c r="C478" s="16"/>
      <c r="D478" s="16"/>
      <c r="E478" s="16"/>
      <c r="F478" s="16"/>
      <c r="G478" s="16"/>
      <c r="H478" s="16"/>
      <c r="I478" s="8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  <c r="AA478" s="16"/>
      <c r="AB478" s="16"/>
      <c r="AC478" s="16"/>
      <c r="AD478" s="16"/>
      <c r="AE478" s="16"/>
      <c r="AF478" s="16"/>
      <c r="AG478" s="16"/>
      <c r="AH478" s="16"/>
      <c r="AI478" s="16"/>
      <c r="AJ478" s="16"/>
      <c r="AK478" s="16"/>
      <c r="AL478" s="16"/>
      <c r="AM478" s="16"/>
    </row>
    <row r="479" spans="1:39" ht="20.25" x14ac:dyDescent="0.2">
      <c r="A479" s="16"/>
      <c r="B479" s="16"/>
      <c r="C479" s="16"/>
      <c r="D479" s="16"/>
      <c r="E479" s="16"/>
      <c r="F479" s="16"/>
      <c r="G479" s="16"/>
      <c r="H479" s="16"/>
      <c r="I479" s="8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  <c r="AA479" s="16"/>
      <c r="AB479" s="16"/>
      <c r="AC479" s="16"/>
      <c r="AD479" s="16"/>
      <c r="AE479" s="16"/>
      <c r="AF479" s="16"/>
      <c r="AG479" s="16"/>
      <c r="AH479" s="16"/>
      <c r="AI479" s="16"/>
      <c r="AJ479" s="16"/>
      <c r="AK479" s="16"/>
      <c r="AL479" s="16"/>
      <c r="AM479" s="16"/>
    </row>
    <row r="480" spans="1:39" ht="20.25" x14ac:dyDescent="0.2">
      <c r="A480" s="16"/>
      <c r="B480" s="16"/>
      <c r="C480" s="16"/>
      <c r="D480" s="16"/>
      <c r="E480" s="16"/>
      <c r="F480" s="16"/>
      <c r="G480" s="16"/>
      <c r="H480" s="16"/>
      <c r="I480" s="8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  <c r="AA480" s="16"/>
      <c r="AB480" s="16"/>
      <c r="AC480" s="16"/>
      <c r="AD480" s="16"/>
      <c r="AE480" s="16"/>
      <c r="AF480" s="16"/>
      <c r="AG480" s="16"/>
      <c r="AH480" s="16"/>
      <c r="AI480" s="16"/>
      <c r="AJ480" s="16"/>
      <c r="AK480" s="16"/>
      <c r="AL480" s="16"/>
      <c r="AM480" s="16"/>
    </row>
    <row r="481" spans="1:39" ht="20.25" x14ac:dyDescent="0.2">
      <c r="A481" s="16"/>
      <c r="B481" s="16"/>
      <c r="C481" s="16"/>
      <c r="D481" s="16"/>
      <c r="E481" s="16"/>
      <c r="F481" s="16"/>
      <c r="G481" s="16"/>
      <c r="H481" s="16"/>
      <c r="I481" s="8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  <c r="AA481" s="16"/>
      <c r="AB481" s="16"/>
      <c r="AC481" s="16"/>
      <c r="AD481" s="16"/>
      <c r="AE481" s="16"/>
      <c r="AF481" s="16"/>
      <c r="AG481" s="16"/>
      <c r="AH481" s="16"/>
      <c r="AI481" s="16"/>
      <c r="AJ481" s="16"/>
      <c r="AK481" s="16"/>
      <c r="AL481" s="16"/>
      <c r="AM481" s="16"/>
    </row>
    <row r="482" spans="1:39" ht="20.25" x14ac:dyDescent="0.2">
      <c r="A482" s="16"/>
      <c r="B482" s="16"/>
      <c r="C482" s="16"/>
      <c r="D482" s="16"/>
      <c r="E482" s="16"/>
      <c r="F482" s="16"/>
      <c r="G482" s="16"/>
      <c r="H482" s="16"/>
      <c r="I482" s="8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  <c r="AA482" s="16"/>
      <c r="AB482" s="16"/>
      <c r="AC482" s="16"/>
      <c r="AD482" s="16"/>
      <c r="AE482" s="16"/>
      <c r="AF482" s="16"/>
      <c r="AG482" s="16"/>
      <c r="AH482" s="16"/>
      <c r="AI482" s="16"/>
      <c r="AJ482" s="16"/>
      <c r="AK482" s="16"/>
      <c r="AL482" s="16"/>
      <c r="AM482" s="16"/>
    </row>
    <row r="483" spans="1:39" ht="20.25" x14ac:dyDescent="0.2">
      <c r="A483" s="16"/>
      <c r="B483" s="16"/>
      <c r="C483" s="16"/>
      <c r="D483" s="16"/>
      <c r="E483" s="16"/>
      <c r="F483" s="16"/>
      <c r="G483" s="16"/>
      <c r="H483" s="16"/>
      <c r="I483" s="8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  <c r="AA483" s="16"/>
      <c r="AB483" s="16"/>
      <c r="AC483" s="16"/>
      <c r="AD483" s="16"/>
      <c r="AE483" s="16"/>
      <c r="AF483" s="16"/>
      <c r="AG483" s="16"/>
      <c r="AH483" s="16"/>
      <c r="AI483" s="16"/>
      <c r="AJ483" s="16"/>
      <c r="AK483" s="16"/>
      <c r="AL483" s="16"/>
      <c r="AM483" s="16"/>
    </row>
    <row r="484" spans="1:39" ht="20.25" x14ac:dyDescent="0.2">
      <c r="A484" s="16"/>
      <c r="B484" s="16"/>
      <c r="C484" s="16"/>
      <c r="D484" s="16"/>
      <c r="E484" s="16"/>
      <c r="F484" s="16"/>
      <c r="G484" s="16"/>
      <c r="H484" s="16"/>
      <c r="I484" s="8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  <c r="AA484" s="16"/>
      <c r="AB484" s="16"/>
      <c r="AC484" s="16"/>
      <c r="AD484" s="16"/>
      <c r="AE484" s="16"/>
      <c r="AF484" s="16"/>
      <c r="AG484" s="16"/>
      <c r="AH484" s="16"/>
      <c r="AI484" s="16"/>
      <c r="AJ484" s="16"/>
      <c r="AK484" s="16"/>
      <c r="AL484" s="16"/>
      <c r="AM484" s="16"/>
    </row>
    <row r="485" spans="1:39" ht="20.25" x14ac:dyDescent="0.2">
      <c r="A485" s="16"/>
      <c r="B485" s="16"/>
      <c r="C485" s="16"/>
      <c r="D485" s="16"/>
      <c r="E485" s="16"/>
      <c r="F485" s="16"/>
      <c r="G485" s="16"/>
      <c r="H485" s="16"/>
      <c r="I485" s="8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  <c r="AA485" s="16"/>
      <c r="AB485" s="16"/>
      <c r="AC485" s="16"/>
      <c r="AD485" s="16"/>
      <c r="AE485" s="16"/>
      <c r="AF485" s="16"/>
      <c r="AG485" s="16"/>
      <c r="AH485" s="16"/>
      <c r="AI485" s="16"/>
      <c r="AJ485" s="16"/>
      <c r="AK485" s="16"/>
      <c r="AL485" s="16"/>
      <c r="AM485" s="16"/>
    </row>
    <row r="486" spans="1:39" ht="20.25" x14ac:dyDescent="0.2">
      <c r="A486" s="16"/>
      <c r="B486" s="16"/>
      <c r="C486" s="16"/>
      <c r="D486" s="16"/>
      <c r="E486" s="16"/>
      <c r="F486" s="16"/>
      <c r="G486" s="16"/>
      <c r="H486" s="16"/>
      <c r="I486" s="8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  <c r="AA486" s="16"/>
      <c r="AB486" s="16"/>
      <c r="AC486" s="16"/>
      <c r="AD486" s="16"/>
      <c r="AE486" s="16"/>
      <c r="AF486" s="16"/>
      <c r="AG486" s="16"/>
      <c r="AH486" s="16"/>
      <c r="AI486" s="16"/>
      <c r="AJ486" s="16"/>
      <c r="AK486" s="16"/>
      <c r="AL486" s="16"/>
      <c r="AM486" s="16"/>
    </row>
    <row r="487" spans="1:39" ht="20.25" x14ac:dyDescent="0.2">
      <c r="A487" s="16"/>
      <c r="B487" s="16"/>
      <c r="C487" s="16"/>
      <c r="D487" s="16"/>
      <c r="E487" s="16"/>
      <c r="F487" s="16"/>
      <c r="G487" s="16"/>
      <c r="H487" s="16"/>
      <c r="I487" s="8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  <c r="AA487" s="16"/>
      <c r="AB487" s="16"/>
      <c r="AC487" s="16"/>
      <c r="AD487" s="16"/>
      <c r="AE487" s="16"/>
      <c r="AF487" s="16"/>
      <c r="AG487" s="16"/>
      <c r="AH487" s="16"/>
      <c r="AI487" s="16"/>
      <c r="AJ487" s="16"/>
      <c r="AK487" s="16"/>
      <c r="AL487" s="16"/>
      <c r="AM487" s="16"/>
    </row>
    <row r="488" spans="1:39" ht="20.25" x14ac:dyDescent="0.2">
      <c r="A488" s="16"/>
      <c r="B488" s="16"/>
      <c r="C488" s="16"/>
      <c r="D488" s="16"/>
      <c r="E488" s="16"/>
      <c r="F488" s="16"/>
      <c r="G488" s="16"/>
      <c r="H488" s="16"/>
      <c r="I488" s="8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  <c r="AA488" s="16"/>
      <c r="AB488" s="16"/>
      <c r="AC488" s="16"/>
      <c r="AD488" s="16"/>
      <c r="AE488" s="16"/>
      <c r="AF488" s="16"/>
      <c r="AG488" s="16"/>
      <c r="AH488" s="16"/>
      <c r="AI488" s="16"/>
      <c r="AJ488" s="16"/>
      <c r="AK488" s="16"/>
      <c r="AL488" s="16"/>
      <c r="AM488" s="16"/>
    </row>
    <row r="489" spans="1:39" ht="20.25" x14ac:dyDescent="0.2">
      <c r="A489" s="16"/>
      <c r="B489" s="16"/>
      <c r="C489" s="16"/>
      <c r="D489" s="16"/>
      <c r="E489" s="16"/>
      <c r="F489" s="16"/>
      <c r="G489" s="16"/>
      <c r="H489" s="16"/>
      <c r="I489" s="8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  <c r="AA489" s="16"/>
      <c r="AB489" s="16"/>
      <c r="AC489" s="16"/>
      <c r="AD489" s="16"/>
      <c r="AE489" s="16"/>
      <c r="AF489" s="16"/>
      <c r="AG489" s="16"/>
      <c r="AH489" s="16"/>
      <c r="AI489" s="16"/>
      <c r="AJ489" s="16"/>
      <c r="AK489" s="16"/>
      <c r="AL489" s="16"/>
      <c r="AM489" s="16"/>
    </row>
    <row r="490" spans="1:39" ht="20.25" x14ac:dyDescent="0.2">
      <c r="A490" s="16"/>
      <c r="B490" s="16"/>
      <c r="C490" s="16"/>
      <c r="D490" s="16"/>
      <c r="E490" s="16"/>
      <c r="F490" s="16"/>
      <c r="G490" s="16"/>
      <c r="H490" s="16"/>
      <c r="I490" s="8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  <c r="AA490" s="16"/>
      <c r="AB490" s="16"/>
      <c r="AC490" s="16"/>
      <c r="AD490" s="16"/>
      <c r="AE490" s="16"/>
      <c r="AF490" s="16"/>
      <c r="AG490" s="16"/>
      <c r="AH490" s="16"/>
      <c r="AI490" s="16"/>
      <c r="AJ490" s="16"/>
      <c r="AK490" s="16"/>
      <c r="AL490" s="16"/>
      <c r="AM490" s="16"/>
    </row>
    <row r="491" spans="1:39" ht="20.25" x14ac:dyDescent="0.2">
      <c r="A491" s="16"/>
      <c r="B491" s="16"/>
      <c r="C491" s="16"/>
      <c r="D491" s="16"/>
      <c r="E491" s="16"/>
      <c r="F491" s="16"/>
      <c r="G491" s="16"/>
      <c r="H491" s="16"/>
      <c r="I491" s="8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  <c r="AA491" s="16"/>
      <c r="AB491" s="16"/>
      <c r="AC491" s="16"/>
      <c r="AD491" s="16"/>
      <c r="AE491" s="16"/>
      <c r="AF491" s="16"/>
      <c r="AG491" s="16"/>
      <c r="AH491" s="16"/>
      <c r="AI491" s="16"/>
      <c r="AJ491" s="16"/>
      <c r="AK491" s="16"/>
      <c r="AL491" s="16"/>
      <c r="AM491" s="16"/>
    </row>
    <row r="492" spans="1:39" ht="20.25" x14ac:dyDescent="0.2">
      <c r="A492" s="16"/>
      <c r="B492" s="16"/>
      <c r="C492" s="16"/>
      <c r="D492" s="16"/>
      <c r="E492" s="16"/>
      <c r="F492" s="16"/>
      <c r="G492" s="16"/>
      <c r="H492" s="16"/>
      <c r="I492" s="8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  <c r="AA492" s="16"/>
      <c r="AB492" s="16"/>
      <c r="AC492" s="16"/>
      <c r="AD492" s="16"/>
      <c r="AE492" s="16"/>
      <c r="AF492" s="16"/>
      <c r="AG492" s="16"/>
      <c r="AH492" s="16"/>
      <c r="AI492" s="16"/>
      <c r="AJ492" s="16"/>
      <c r="AK492" s="16"/>
      <c r="AL492" s="16"/>
      <c r="AM492" s="16"/>
    </row>
    <row r="493" spans="1:39" ht="20.25" x14ac:dyDescent="0.2">
      <c r="A493" s="16"/>
      <c r="B493" s="16"/>
      <c r="C493" s="16"/>
      <c r="D493" s="16"/>
      <c r="E493" s="16"/>
      <c r="F493" s="16"/>
      <c r="G493" s="16"/>
      <c r="H493" s="16"/>
      <c r="I493" s="8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  <c r="AA493" s="16"/>
      <c r="AB493" s="16"/>
      <c r="AC493" s="16"/>
      <c r="AD493" s="16"/>
      <c r="AE493" s="16"/>
      <c r="AF493" s="16"/>
      <c r="AG493" s="16"/>
      <c r="AH493" s="16"/>
      <c r="AI493" s="16"/>
      <c r="AJ493" s="16"/>
      <c r="AK493" s="16"/>
      <c r="AL493" s="16"/>
      <c r="AM493" s="16"/>
    </row>
    <row r="494" spans="1:39" ht="20.25" x14ac:dyDescent="0.2">
      <c r="A494" s="16"/>
      <c r="B494" s="16"/>
      <c r="C494" s="16"/>
      <c r="D494" s="16"/>
      <c r="E494" s="16"/>
      <c r="F494" s="16"/>
      <c r="G494" s="16"/>
      <c r="H494" s="16"/>
      <c r="I494" s="8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  <c r="AA494" s="16"/>
      <c r="AB494" s="16"/>
      <c r="AC494" s="16"/>
      <c r="AD494" s="16"/>
      <c r="AE494" s="16"/>
      <c r="AF494" s="16"/>
      <c r="AG494" s="16"/>
      <c r="AH494" s="16"/>
      <c r="AI494" s="16"/>
      <c r="AJ494" s="16"/>
      <c r="AK494" s="16"/>
      <c r="AL494" s="16"/>
      <c r="AM494" s="16"/>
    </row>
    <row r="495" spans="1:39" ht="20.25" x14ac:dyDescent="0.2">
      <c r="A495" s="16"/>
      <c r="B495" s="16"/>
      <c r="C495" s="16"/>
      <c r="D495" s="16"/>
      <c r="E495" s="16"/>
      <c r="F495" s="16"/>
      <c r="G495" s="16"/>
      <c r="H495" s="16"/>
      <c r="I495" s="8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  <c r="AA495" s="16"/>
      <c r="AB495" s="16"/>
      <c r="AC495" s="16"/>
      <c r="AD495" s="16"/>
      <c r="AE495" s="16"/>
      <c r="AF495" s="16"/>
      <c r="AG495" s="16"/>
      <c r="AH495" s="16"/>
      <c r="AI495" s="16"/>
      <c r="AJ495" s="16"/>
      <c r="AK495" s="16"/>
      <c r="AL495" s="16"/>
      <c r="AM495" s="16"/>
    </row>
    <row r="496" spans="1:39" ht="20.25" x14ac:dyDescent="0.2">
      <c r="A496" s="16"/>
      <c r="B496" s="16"/>
      <c r="C496" s="16"/>
      <c r="D496" s="16"/>
      <c r="E496" s="16"/>
      <c r="F496" s="16"/>
      <c r="G496" s="16"/>
      <c r="H496" s="16"/>
      <c r="I496" s="8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  <c r="AA496" s="16"/>
      <c r="AB496" s="16"/>
      <c r="AC496" s="16"/>
      <c r="AD496" s="16"/>
      <c r="AE496" s="16"/>
      <c r="AF496" s="16"/>
      <c r="AG496" s="16"/>
      <c r="AH496" s="16"/>
      <c r="AI496" s="16"/>
      <c r="AJ496" s="16"/>
      <c r="AK496" s="16"/>
      <c r="AL496" s="16"/>
      <c r="AM496" s="16"/>
    </row>
    <row r="497" spans="1:39" ht="20.25" x14ac:dyDescent="0.2">
      <c r="A497" s="16"/>
      <c r="B497" s="16"/>
      <c r="C497" s="16"/>
      <c r="D497" s="16"/>
      <c r="E497" s="16"/>
      <c r="F497" s="16"/>
      <c r="G497" s="16"/>
      <c r="H497" s="16"/>
      <c r="I497" s="8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  <c r="AA497" s="16"/>
      <c r="AB497" s="16"/>
      <c r="AC497" s="16"/>
      <c r="AD497" s="16"/>
      <c r="AE497" s="16"/>
      <c r="AF497" s="16"/>
      <c r="AG497" s="16"/>
      <c r="AH497" s="16"/>
      <c r="AI497" s="16"/>
      <c r="AJ497" s="16"/>
      <c r="AK497" s="16"/>
      <c r="AL497" s="16"/>
      <c r="AM497" s="16"/>
    </row>
    <row r="498" spans="1:39" ht="20.25" x14ac:dyDescent="0.2">
      <c r="A498" s="16"/>
      <c r="B498" s="16"/>
      <c r="C498" s="16"/>
      <c r="D498" s="16"/>
      <c r="E498" s="16"/>
      <c r="F498" s="16"/>
      <c r="G498" s="16"/>
      <c r="H498" s="16"/>
      <c r="I498" s="8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  <c r="AA498" s="16"/>
      <c r="AB498" s="16"/>
      <c r="AC498" s="16"/>
      <c r="AD498" s="16"/>
      <c r="AE498" s="16"/>
      <c r="AF498" s="16"/>
      <c r="AG498" s="16"/>
      <c r="AH498" s="16"/>
      <c r="AI498" s="16"/>
      <c r="AJ498" s="16"/>
      <c r="AK498" s="16"/>
      <c r="AL498" s="16"/>
      <c r="AM498" s="16"/>
    </row>
    <row r="499" spans="1:39" ht="20.25" x14ac:dyDescent="0.2">
      <c r="A499" s="16"/>
      <c r="B499" s="16"/>
      <c r="C499" s="16"/>
      <c r="D499" s="16"/>
      <c r="E499" s="16"/>
      <c r="F499" s="16"/>
      <c r="G499" s="16"/>
      <c r="H499" s="16"/>
      <c r="I499" s="8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  <c r="AA499" s="16"/>
      <c r="AB499" s="16"/>
      <c r="AC499" s="16"/>
      <c r="AD499" s="16"/>
      <c r="AE499" s="16"/>
      <c r="AF499" s="16"/>
      <c r="AG499" s="16"/>
      <c r="AH499" s="16"/>
      <c r="AI499" s="16"/>
      <c r="AJ499" s="16"/>
      <c r="AK499" s="16"/>
      <c r="AL499" s="16"/>
      <c r="AM499" s="16"/>
    </row>
    <row r="500" spans="1:39" ht="20.25" x14ac:dyDescent="0.2">
      <c r="A500" s="16"/>
      <c r="B500" s="16"/>
      <c r="C500" s="16"/>
      <c r="D500" s="16"/>
      <c r="E500" s="16"/>
      <c r="F500" s="16"/>
      <c r="G500" s="16"/>
      <c r="H500" s="16"/>
      <c r="I500" s="8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  <c r="AA500" s="16"/>
      <c r="AB500" s="16"/>
      <c r="AC500" s="16"/>
      <c r="AD500" s="16"/>
      <c r="AE500" s="16"/>
      <c r="AF500" s="16"/>
      <c r="AG500" s="16"/>
      <c r="AH500" s="16"/>
      <c r="AI500" s="16"/>
      <c r="AJ500" s="16"/>
      <c r="AK500" s="16"/>
      <c r="AL500" s="16"/>
      <c r="AM500" s="16"/>
    </row>
    <row r="501" spans="1:39" ht="20.25" x14ac:dyDescent="0.2">
      <c r="A501" s="16"/>
      <c r="B501" s="16"/>
      <c r="C501" s="16"/>
      <c r="D501" s="16"/>
      <c r="E501" s="16"/>
      <c r="F501" s="16"/>
      <c r="G501" s="16"/>
      <c r="H501" s="16"/>
      <c r="I501" s="8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  <c r="AA501" s="16"/>
      <c r="AB501" s="16"/>
      <c r="AC501" s="16"/>
      <c r="AD501" s="16"/>
      <c r="AE501" s="16"/>
      <c r="AF501" s="16"/>
      <c r="AG501" s="16"/>
      <c r="AH501" s="16"/>
      <c r="AI501" s="16"/>
      <c r="AJ501" s="16"/>
      <c r="AK501" s="16"/>
      <c r="AL501" s="16"/>
      <c r="AM501" s="16"/>
    </row>
    <row r="502" spans="1:39" ht="20.25" x14ac:dyDescent="0.2">
      <c r="A502" s="16"/>
      <c r="B502" s="16"/>
      <c r="C502" s="16"/>
      <c r="D502" s="16"/>
      <c r="E502" s="16"/>
      <c r="F502" s="16"/>
      <c r="G502" s="16"/>
      <c r="H502" s="16"/>
      <c r="I502" s="8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  <c r="AA502" s="16"/>
      <c r="AB502" s="16"/>
      <c r="AC502" s="16"/>
      <c r="AD502" s="16"/>
      <c r="AE502" s="16"/>
      <c r="AF502" s="16"/>
      <c r="AG502" s="16"/>
      <c r="AH502" s="16"/>
      <c r="AI502" s="16"/>
      <c r="AJ502" s="16"/>
      <c r="AK502" s="16"/>
      <c r="AL502" s="16"/>
      <c r="AM502" s="16"/>
    </row>
    <row r="503" spans="1:39" ht="20.25" x14ac:dyDescent="0.2">
      <c r="A503" s="16"/>
      <c r="B503" s="16"/>
      <c r="C503" s="16"/>
      <c r="D503" s="16"/>
      <c r="E503" s="16"/>
      <c r="F503" s="16"/>
      <c r="G503" s="16"/>
      <c r="H503" s="16"/>
      <c r="I503" s="8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  <c r="AA503" s="16"/>
      <c r="AB503" s="16"/>
      <c r="AC503" s="16"/>
      <c r="AD503" s="16"/>
      <c r="AE503" s="16"/>
      <c r="AF503" s="16"/>
      <c r="AG503" s="16"/>
      <c r="AH503" s="16"/>
      <c r="AI503" s="16"/>
      <c r="AJ503" s="16"/>
      <c r="AK503" s="16"/>
      <c r="AL503" s="16"/>
      <c r="AM503" s="16"/>
    </row>
    <row r="504" spans="1:39" ht="20.25" x14ac:dyDescent="0.2">
      <c r="A504" s="16"/>
      <c r="B504" s="16"/>
      <c r="C504" s="16"/>
      <c r="D504" s="16"/>
      <c r="E504" s="16"/>
      <c r="F504" s="16"/>
      <c r="G504" s="16"/>
      <c r="H504" s="16"/>
      <c r="I504" s="8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  <c r="AA504" s="16"/>
      <c r="AB504" s="16"/>
      <c r="AC504" s="16"/>
      <c r="AD504" s="16"/>
      <c r="AE504" s="16"/>
      <c r="AF504" s="16"/>
      <c r="AG504" s="16"/>
      <c r="AH504" s="16"/>
      <c r="AI504" s="16"/>
      <c r="AJ504" s="16"/>
      <c r="AK504" s="16"/>
      <c r="AL504" s="16"/>
      <c r="AM504" s="16"/>
    </row>
    <row r="505" spans="1:39" ht="20.25" x14ac:dyDescent="0.2">
      <c r="A505" s="16"/>
      <c r="B505" s="16"/>
      <c r="C505" s="16"/>
      <c r="D505" s="16"/>
      <c r="E505" s="16"/>
      <c r="F505" s="16"/>
      <c r="G505" s="16"/>
      <c r="H505" s="16"/>
      <c r="I505" s="8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  <c r="AA505" s="16"/>
      <c r="AB505" s="16"/>
      <c r="AC505" s="16"/>
      <c r="AD505" s="16"/>
      <c r="AE505" s="16"/>
      <c r="AF505" s="16"/>
      <c r="AG505" s="16"/>
      <c r="AH505" s="16"/>
      <c r="AI505" s="16"/>
      <c r="AJ505" s="16"/>
      <c r="AK505" s="16"/>
      <c r="AL505" s="16"/>
      <c r="AM505" s="16"/>
    </row>
    <row r="506" spans="1:39" ht="20.25" x14ac:dyDescent="0.2">
      <c r="A506" s="16"/>
      <c r="B506" s="16"/>
      <c r="C506" s="16"/>
      <c r="D506" s="16"/>
      <c r="E506" s="16"/>
      <c r="F506" s="16"/>
      <c r="G506" s="16"/>
      <c r="H506" s="16"/>
      <c r="I506" s="8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  <c r="AA506" s="16"/>
      <c r="AB506" s="16"/>
      <c r="AC506" s="16"/>
      <c r="AD506" s="16"/>
      <c r="AE506" s="16"/>
      <c r="AF506" s="16"/>
      <c r="AG506" s="16"/>
      <c r="AH506" s="16"/>
      <c r="AI506" s="16"/>
      <c r="AJ506" s="16"/>
      <c r="AK506" s="16"/>
      <c r="AL506" s="16"/>
      <c r="AM506" s="16"/>
    </row>
    <row r="507" spans="1:39" ht="20.25" x14ac:dyDescent="0.2">
      <c r="A507" s="16"/>
      <c r="B507" s="16"/>
      <c r="C507" s="16"/>
      <c r="D507" s="16"/>
      <c r="E507" s="16"/>
      <c r="F507" s="16"/>
      <c r="G507" s="16"/>
      <c r="H507" s="16"/>
      <c r="I507" s="8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  <c r="AA507" s="16"/>
      <c r="AB507" s="16"/>
      <c r="AC507" s="16"/>
      <c r="AD507" s="16"/>
      <c r="AE507" s="16"/>
      <c r="AF507" s="16"/>
      <c r="AG507" s="16"/>
      <c r="AH507" s="16"/>
      <c r="AI507" s="16"/>
      <c r="AJ507" s="16"/>
      <c r="AK507" s="16"/>
      <c r="AL507" s="16"/>
      <c r="AM507" s="16"/>
    </row>
    <row r="508" spans="1:39" ht="20.25" x14ac:dyDescent="0.2">
      <c r="A508" s="16"/>
      <c r="B508" s="16"/>
      <c r="C508" s="16"/>
      <c r="D508" s="16"/>
      <c r="E508" s="16"/>
      <c r="F508" s="16"/>
      <c r="G508" s="16"/>
      <c r="H508" s="16"/>
      <c r="I508" s="8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  <c r="AA508" s="16"/>
      <c r="AB508" s="16"/>
      <c r="AC508" s="16"/>
      <c r="AD508" s="16"/>
      <c r="AE508" s="16"/>
      <c r="AF508" s="16"/>
      <c r="AG508" s="16"/>
      <c r="AH508" s="16"/>
      <c r="AI508" s="16"/>
      <c r="AJ508" s="16"/>
      <c r="AK508" s="16"/>
      <c r="AL508" s="16"/>
      <c r="AM508" s="16"/>
    </row>
    <row r="509" spans="1:39" ht="20.25" x14ac:dyDescent="0.2">
      <c r="A509" s="16"/>
      <c r="B509" s="16"/>
      <c r="C509" s="16"/>
      <c r="D509" s="16"/>
      <c r="E509" s="16"/>
      <c r="F509" s="16"/>
      <c r="G509" s="16"/>
      <c r="H509" s="16"/>
      <c r="I509" s="8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  <c r="AA509" s="16"/>
      <c r="AB509" s="16"/>
      <c r="AC509" s="16"/>
      <c r="AD509" s="16"/>
      <c r="AE509" s="16"/>
      <c r="AF509" s="16"/>
      <c r="AG509" s="16"/>
      <c r="AH509" s="16"/>
      <c r="AI509" s="16"/>
      <c r="AJ509" s="16"/>
      <c r="AK509" s="16"/>
      <c r="AL509" s="16"/>
      <c r="AM509" s="16"/>
    </row>
    <row r="510" spans="1:39" ht="20.25" x14ac:dyDescent="0.2">
      <c r="A510" s="16"/>
      <c r="B510" s="16"/>
      <c r="C510" s="16"/>
      <c r="D510" s="16"/>
      <c r="E510" s="16"/>
      <c r="F510" s="16"/>
      <c r="G510" s="16"/>
      <c r="H510" s="16"/>
      <c r="I510" s="8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  <c r="AA510" s="16"/>
      <c r="AB510" s="16"/>
      <c r="AC510" s="16"/>
      <c r="AD510" s="16"/>
      <c r="AE510" s="16"/>
      <c r="AF510" s="16"/>
      <c r="AG510" s="16"/>
      <c r="AH510" s="16"/>
      <c r="AI510" s="16"/>
      <c r="AJ510" s="16"/>
      <c r="AK510" s="16"/>
      <c r="AL510" s="16"/>
      <c r="AM510" s="16"/>
    </row>
    <row r="511" spans="1:39" ht="20.25" x14ac:dyDescent="0.2">
      <c r="A511" s="16"/>
      <c r="B511" s="16"/>
      <c r="C511" s="16"/>
      <c r="D511" s="16"/>
      <c r="E511" s="16"/>
      <c r="F511" s="16"/>
      <c r="G511" s="16"/>
      <c r="H511" s="16"/>
      <c r="I511" s="8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  <c r="AA511" s="16"/>
      <c r="AB511" s="16"/>
      <c r="AC511" s="16"/>
      <c r="AD511" s="16"/>
      <c r="AE511" s="16"/>
      <c r="AF511" s="16"/>
      <c r="AG511" s="16"/>
      <c r="AH511" s="16"/>
      <c r="AI511" s="16"/>
      <c r="AJ511" s="16"/>
      <c r="AK511" s="16"/>
      <c r="AL511" s="16"/>
      <c r="AM511" s="16"/>
    </row>
    <row r="512" spans="1:39" ht="20.25" x14ac:dyDescent="0.2">
      <c r="A512" s="16"/>
      <c r="B512" s="16"/>
      <c r="C512" s="16"/>
      <c r="D512" s="16"/>
      <c r="E512" s="16"/>
      <c r="F512" s="16"/>
      <c r="G512" s="16"/>
      <c r="H512" s="16"/>
      <c r="I512" s="8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  <c r="AA512" s="16"/>
      <c r="AB512" s="16"/>
      <c r="AC512" s="16"/>
      <c r="AD512" s="16"/>
      <c r="AE512" s="16"/>
      <c r="AF512" s="16"/>
      <c r="AG512" s="16"/>
      <c r="AH512" s="16"/>
      <c r="AI512" s="16"/>
      <c r="AJ512" s="16"/>
      <c r="AK512" s="16"/>
      <c r="AL512" s="16"/>
      <c r="AM512" s="16"/>
    </row>
    <row r="513" spans="1:39" ht="20.25" x14ac:dyDescent="0.2">
      <c r="A513" s="16"/>
      <c r="B513" s="16"/>
      <c r="C513" s="16"/>
      <c r="D513" s="16"/>
      <c r="E513" s="16"/>
      <c r="F513" s="16"/>
      <c r="G513" s="16"/>
      <c r="H513" s="16"/>
      <c r="I513" s="8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  <c r="AA513" s="16"/>
      <c r="AB513" s="16"/>
      <c r="AC513" s="16"/>
      <c r="AD513" s="16"/>
      <c r="AE513" s="16"/>
      <c r="AF513" s="16"/>
      <c r="AG513" s="16"/>
      <c r="AH513" s="16"/>
      <c r="AI513" s="16"/>
      <c r="AJ513" s="16"/>
      <c r="AK513" s="16"/>
      <c r="AL513" s="16"/>
      <c r="AM513" s="16"/>
    </row>
    <row r="514" spans="1:39" ht="20.25" x14ac:dyDescent="0.2">
      <c r="A514" s="16"/>
      <c r="B514" s="16"/>
      <c r="C514" s="16"/>
      <c r="D514" s="16"/>
      <c r="E514" s="16"/>
      <c r="F514" s="16"/>
      <c r="G514" s="16"/>
      <c r="H514" s="16"/>
      <c r="I514" s="8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  <c r="AA514" s="16"/>
      <c r="AB514" s="16"/>
      <c r="AC514" s="16"/>
      <c r="AD514" s="16"/>
      <c r="AE514" s="16"/>
      <c r="AF514" s="16"/>
      <c r="AG514" s="16"/>
      <c r="AH514" s="16"/>
      <c r="AI514" s="16"/>
      <c r="AJ514" s="16"/>
      <c r="AK514" s="16"/>
      <c r="AL514" s="16"/>
      <c r="AM514" s="16"/>
    </row>
    <row r="515" spans="1:39" ht="20.25" x14ac:dyDescent="0.2">
      <c r="A515" s="16"/>
      <c r="B515" s="16"/>
      <c r="C515" s="16"/>
      <c r="D515" s="16"/>
      <c r="E515" s="16"/>
      <c r="F515" s="16"/>
      <c r="G515" s="16"/>
      <c r="H515" s="16"/>
      <c r="I515" s="8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  <c r="AA515" s="16"/>
      <c r="AB515" s="16"/>
      <c r="AC515" s="16"/>
      <c r="AD515" s="16"/>
      <c r="AE515" s="16"/>
      <c r="AF515" s="16"/>
      <c r="AG515" s="16"/>
      <c r="AH515" s="16"/>
      <c r="AI515" s="16"/>
      <c r="AJ515" s="16"/>
      <c r="AK515" s="16"/>
      <c r="AL515" s="16"/>
      <c r="AM515" s="16"/>
    </row>
    <row r="516" spans="1:39" ht="20.25" x14ac:dyDescent="0.2">
      <c r="A516" s="16"/>
      <c r="B516" s="16"/>
      <c r="C516" s="16"/>
      <c r="D516" s="16"/>
      <c r="E516" s="16"/>
      <c r="F516" s="16"/>
      <c r="G516" s="16"/>
      <c r="H516" s="16"/>
      <c r="I516" s="8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  <c r="AA516" s="16"/>
      <c r="AB516" s="16"/>
      <c r="AC516" s="16"/>
      <c r="AD516" s="16"/>
      <c r="AE516" s="16"/>
      <c r="AF516" s="16"/>
      <c r="AG516" s="16"/>
      <c r="AH516" s="16"/>
      <c r="AI516" s="16"/>
      <c r="AJ516" s="16"/>
      <c r="AK516" s="16"/>
      <c r="AL516" s="16"/>
      <c r="AM516" s="16"/>
    </row>
    <row r="517" spans="1:39" ht="20.25" x14ac:dyDescent="0.2">
      <c r="A517" s="16"/>
      <c r="B517" s="16"/>
      <c r="C517" s="16"/>
      <c r="D517" s="16"/>
      <c r="E517" s="16"/>
      <c r="F517" s="16"/>
      <c r="G517" s="16"/>
      <c r="H517" s="16"/>
      <c r="I517" s="8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  <c r="AA517" s="16"/>
      <c r="AB517" s="16"/>
      <c r="AC517" s="16"/>
      <c r="AD517" s="16"/>
      <c r="AE517" s="16"/>
      <c r="AF517" s="16"/>
      <c r="AG517" s="16"/>
      <c r="AH517" s="16"/>
      <c r="AI517" s="16"/>
      <c r="AJ517" s="16"/>
      <c r="AK517" s="16"/>
      <c r="AL517" s="16"/>
      <c r="AM517" s="16"/>
    </row>
    <row r="518" spans="1:39" ht="20.25" x14ac:dyDescent="0.2">
      <c r="A518" s="16"/>
      <c r="B518" s="16"/>
      <c r="C518" s="16"/>
      <c r="D518" s="16"/>
      <c r="E518" s="16"/>
      <c r="F518" s="16"/>
      <c r="G518" s="16"/>
      <c r="H518" s="16"/>
      <c r="I518" s="8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  <c r="AA518" s="16"/>
      <c r="AB518" s="16"/>
      <c r="AC518" s="16"/>
      <c r="AD518" s="16"/>
      <c r="AE518" s="16"/>
      <c r="AF518" s="16"/>
      <c r="AG518" s="16"/>
      <c r="AH518" s="16"/>
      <c r="AI518" s="16"/>
      <c r="AJ518" s="16"/>
      <c r="AK518" s="16"/>
      <c r="AL518" s="16"/>
      <c r="AM518" s="16"/>
    </row>
    <row r="519" spans="1:39" ht="20.25" x14ac:dyDescent="0.2">
      <c r="A519" s="16"/>
      <c r="B519" s="16"/>
      <c r="C519" s="16"/>
      <c r="D519" s="16"/>
      <c r="E519" s="16"/>
      <c r="F519" s="16"/>
      <c r="G519" s="16"/>
      <c r="H519" s="16"/>
      <c r="I519" s="8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  <c r="AA519" s="16"/>
      <c r="AB519" s="16"/>
      <c r="AC519" s="16"/>
      <c r="AD519" s="16"/>
      <c r="AE519" s="16"/>
      <c r="AF519" s="16"/>
      <c r="AG519" s="16"/>
      <c r="AH519" s="16"/>
      <c r="AI519" s="16"/>
      <c r="AJ519" s="16"/>
      <c r="AK519" s="16"/>
      <c r="AL519" s="16"/>
      <c r="AM519" s="16"/>
    </row>
    <row r="520" spans="1:39" ht="20.25" x14ac:dyDescent="0.2">
      <c r="A520" s="16"/>
      <c r="B520" s="16"/>
      <c r="C520" s="16"/>
      <c r="D520" s="16"/>
      <c r="E520" s="16"/>
      <c r="F520" s="16"/>
      <c r="G520" s="16"/>
      <c r="H520" s="16"/>
      <c r="I520" s="8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  <c r="AA520" s="16"/>
      <c r="AB520" s="16"/>
      <c r="AC520" s="16"/>
      <c r="AD520" s="16"/>
      <c r="AE520" s="16"/>
      <c r="AF520" s="16"/>
      <c r="AG520" s="16"/>
      <c r="AH520" s="16"/>
      <c r="AI520" s="16"/>
      <c r="AJ520" s="16"/>
      <c r="AK520" s="16"/>
      <c r="AL520" s="16"/>
      <c r="AM520" s="16"/>
    </row>
    <row r="521" spans="1:39" ht="20.25" x14ac:dyDescent="0.2">
      <c r="A521" s="16"/>
      <c r="B521" s="16"/>
      <c r="C521" s="16"/>
      <c r="D521" s="16"/>
      <c r="E521" s="16"/>
      <c r="F521" s="16"/>
      <c r="G521" s="16"/>
      <c r="H521" s="16"/>
      <c r="I521" s="8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  <c r="AA521" s="16"/>
      <c r="AB521" s="16"/>
      <c r="AC521" s="16"/>
      <c r="AD521" s="16"/>
      <c r="AE521" s="16"/>
      <c r="AF521" s="16"/>
      <c r="AG521" s="16"/>
      <c r="AH521" s="16"/>
      <c r="AI521" s="16"/>
      <c r="AJ521" s="16"/>
      <c r="AK521" s="16"/>
      <c r="AL521" s="16"/>
      <c r="AM521" s="16"/>
    </row>
    <row r="522" spans="1:39" ht="20.25" x14ac:dyDescent="0.2">
      <c r="A522" s="16"/>
      <c r="B522" s="16"/>
      <c r="C522" s="16"/>
      <c r="D522" s="16"/>
      <c r="E522" s="16"/>
      <c r="F522" s="16"/>
      <c r="G522" s="16"/>
      <c r="H522" s="16"/>
      <c r="I522" s="8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  <c r="AA522" s="16"/>
      <c r="AB522" s="16"/>
      <c r="AC522" s="16"/>
      <c r="AD522" s="16"/>
      <c r="AE522" s="16"/>
      <c r="AF522" s="16"/>
      <c r="AG522" s="16"/>
      <c r="AH522" s="16"/>
      <c r="AI522" s="16"/>
      <c r="AJ522" s="16"/>
      <c r="AK522" s="16"/>
      <c r="AL522" s="16"/>
      <c r="AM522" s="16"/>
    </row>
    <row r="523" spans="1:39" ht="20.25" x14ac:dyDescent="0.2">
      <c r="A523" s="16"/>
      <c r="B523" s="16"/>
      <c r="C523" s="16"/>
      <c r="D523" s="16"/>
      <c r="E523" s="16"/>
      <c r="F523" s="16"/>
      <c r="G523" s="16"/>
      <c r="H523" s="16"/>
      <c r="I523" s="8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  <c r="AA523" s="16"/>
      <c r="AB523" s="16"/>
      <c r="AC523" s="16"/>
      <c r="AD523" s="16"/>
      <c r="AE523" s="16"/>
      <c r="AF523" s="16"/>
      <c r="AG523" s="16"/>
      <c r="AH523" s="16"/>
      <c r="AI523" s="16"/>
      <c r="AJ523" s="16"/>
      <c r="AK523" s="16"/>
      <c r="AL523" s="16"/>
      <c r="AM523" s="16"/>
    </row>
    <row r="524" spans="1:39" ht="20.25" x14ac:dyDescent="0.2">
      <c r="A524" s="16"/>
      <c r="B524" s="16"/>
      <c r="C524" s="16"/>
      <c r="D524" s="16"/>
      <c r="E524" s="16"/>
      <c r="F524" s="16"/>
      <c r="G524" s="16"/>
      <c r="H524" s="16"/>
      <c r="I524" s="8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  <c r="AA524" s="16"/>
      <c r="AB524" s="16"/>
      <c r="AC524" s="16"/>
      <c r="AD524" s="16"/>
      <c r="AE524" s="16"/>
      <c r="AF524" s="16"/>
      <c r="AG524" s="16"/>
      <c r="AH524" s="16"/>
      <c r="AI524" s="16"/>
      <c r="AJ524" s="16"/>
      <c r="AK524" s="16"/>
      <c r="AL524" s="16"/>
      <c r="AM524" s="16"/>
    </row>
    <row r="525" spans="1:39" ht="20.25" x14ac:dyDescent="0.2">
      <c r="A525" s="16"/>
      <c r="B525" s="16"/>
      <c r="C525" s="16"/>
      <c r="D525" s="16"/>
      <c r="E525" s="16"/>
      <c r="F525" s="16"/>
      <c r="G525" s="16"/>
      <c r="H525" s="16"/>
      <c r="I525" s="8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  <c r="AA525" s="16"/>
      <c r="AB525" s="16"/>
      <c r="AC525" s="16"/>
      <c r="AD525" s="16"/>
      <c r="AE525" s="16"/>
      <c r="AF525" s="16"/>
      <c r="AG525" s="16"/>
      <c r="AH525" s="16"/>
      <c r="AI525" s="16"/>
      <c r="AJ525" s="16"/>
      <c r="AK525" s="16"/>
      <c r="AL525" s="16"/>
      <c r="AM525" s="16"/>
    </row>
    <row r="526" spans="1:39" ht="20.25" x14ac:dyDescent="0.2">
      <c r="A526" s="16"/>
      <c r="B526" s="16"/>
      <c r="C526" s="16"/>
      <c r="D526" s="16"/>
      <c r="E526" s="16"/>
      <c r="F526" s="16"/>
      <c r="G526" s="16"/>
      <c r="H526" s="16"/>
      <c r="I526" s="8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  <c r="AA526" s="16"/>
      <c r="AB526" s="16"/>
      <c r="AC526" s="16"/>
      <c r="AD526" s="16"/>
      <c r="AE526" s="16"/>
      <c r="AF526" s="16"/>
      <c r="AG526" s="16"/>
      <c r="AH526" s="16"/>
      <c r="AI526" s="16"/>
      <c r="AJ526" s="16"/>
      <c r="AK526" s="16"/>
      <c r="AL526" s="16"/>
      <c r="AM526" s="16"/>
    </row>
    <row r="527" spans="1:39" ht="20.25" x14ac:dyDescent="0.2">
      <c r="A527" s="16"/>
      <c r="B527" s="16"/>
      <c r="C527" s="16"/>
      <c r="D527" s="16"/>
      <c r="E527" s="16"/>
      <c r="F527" s="16"/>
      <c r="G527" s="16"/>
      <c r="H527" s="16"/>
      <c r="I527" s="8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  <c r="AA527" s="16"/>
      <c r="AB527" s="16"/>
      <c r="AC527" s="16"/>
      <c r="AD527" s="16"/>
      <c r="AE527" s="16"/>
      <c r="AF527" s="16"/>
      <c r="AG527" s="16"/>
      <c r="AH527" s="16"/>
      <c r="AI527" s="16"/>
      <c r="AJ527" s="16"/>
      <c r="AK527" s="16"/>
      <c r="AL527" s="16"/>
      <c r="AM527" s="16"/>
    </row>
    <row r="528" spans="1:39" ht="20.25" x14ac:dyDescent="0.2">
      <c r="A528" s="16"/>
      <c r="B528" s="16"/>
      <c r="C528" s="16"/>
      <c r="D528" s="16"/>
      <c r="E528" s="16"/>
      <c r="F528" s="16"/>
      <c r="G528" s="16"/>
      <c r="H528" s="16"/>
      <c r="I528" s="8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  <c r="AA528" s="16"/>
      <c r="AB528" s="16"/>
      <c r="AC528" s="16"/>
      <c r="AD528" s="16"/>
      <c r="AE528" s="16"/>
      <c r="AF528" s="16"/>
      <c r="AG528" s="16"/>
      <c r="AH528" s="16"/>
      <c r="AI528" s="16"/>
      <c r="AJ528" s="16"/>
      <c r="AK528" s="16"/>
      <c r="AL528" s="16"/>
      <c r="AM528" s="16"/>
    </row>
    <row r="529" spans="1:39" ht="20.25" x14ac:dyDescent="0.2">
      <c r="A529" s="16"/>
      <c r="B529" s="16"/>
      <c r="C529" s="16"/>
      <c r="D529" s="16"/>
      <c r="E529" s="16"/>
      <c r="F529" s="16"/>
      <c r="G529" s="16"/>
      <c r="H529" s="16"/>
      <c r="I529" s="8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  <c r="AA529" s="16"/>
      <c r="AB529" s="16"/>
      <c r="AC529" s="16"/>
      <c r="AD529" s="16"/>
      <c r="AE529" s="16"/>
      <c r="AF529" s="16"/>
      <c r="AG529" s="16"/>
      <c r="AH529" s="16"/>
      <c r="AI529" s="16"/>
      <c r="AJ529" s="16"/>
      <c r="AK529" s="16"/>
      <c r="AL529" s="16"/>
      <c r="AM529" s="16"/>
    </row>
    <row r="530" spans="1:39" ht="20.25" x14ac:dyDescent="0.2">
      <c r="A530" s="16"/>
      <c r="B530" s="16"/>
      <c r="C530" s="16"/>
      <c r="D530" s="16"/>
      <c r="E530" s="16"/>
      <c r="F530" s="16"/>
      <c r="G530" s="16"/>
      <c r="H530" s="16"/>
      <c r="I530" s="8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  <c r="AA530" s="16"/>
      <c r="AB530" s="16"/>
      <c r="AC530" s="16"/>
      <c r="AD530" s="16"/>
      <c r="AE530" s="16"/>
      <c r="AF530" s="16"/>
      <c r="AG530" s="16"/>
      <c r="AH530" s="16"/>
      <c r="AI530" s="16"/>
      <c r="AJ530" s="16"/>
      <c r="AK530" s="16"/>
      <c r="AL530" s="16"/>
      <c r="AM530" s="16"/>
    </row>
    <row r="531" spans="1:39" ht="20.25" x14ac:dyDescent="0.2">
      <c r="A531" s="16"/>
      <c r="B531" s="16"/>
      <c r="C531" s="16"/>
      <c r="D531" s="16"/>
      <c r="E531" s="16"/>
      <c r="F531" s="16"/>
      <c r="G531" s="16"/>
      <c r="H531" s="16"/>
      <c r="I531" s="8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  <c r="AA531" s="16"/>
      <c r="AB531" s="16"/>
      <c r="AC531" s="16"/>
      <c r="AD531" s="16"/>
      <c r="AE531" s="16"/>
      <c r="AF531" s="16"/>
      <c r="AG531" s="16"/>
      <c r="AH531" s="16"/>
      <c r="AI531" s="16"/>
      <c r="AJ531" s="16"/>
      <c r="AK531" s="16"/>
      <c r="AL531" s="16"/>
      <c r="AM531" s="16"/>
    </row>
    <row r="532" spans="1:39" ht="20.25" x14ac:dyDescent="0.2">
      <c r="A532" s="16"/>
      <c r="B532" s="16"/>
      <c r="C532" s="16"/>
      <c r="D532" s="16"/>
      <c r="E532" s="16"/>
      <c r="F532" s="16"/>
      <c r="G532" s="16"/>
      <c r="H532" s="16"/>
      <c r="I532" s="8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  <c r="AA532" s="16"/>
      <c r="AB532" s="16"/>
      <c r="AC532" s="16"/>
      <c r="AD532" s="16"/>
      <c r="AE532" s="16"/>
      <c r="AF532" s="16"/>
      <c r="AG532" s="16"/>
      <c r="AH532" s="16"/>
      <c r="AI532" s="16"/>
      <c r="AJ532" s="16"/>
      <c r="AK532" s="16"/>
      <c r="AL532" s="16"/>
      <c r="AM532" s="16"/>
    </row>
    <row r="533" spans="1:39" ht="20.25" x14ac:dyDescent="0.2">
      <c r="A533" s="16"/>
      <c r="B533" s="16"/>
      <c r="C533" s="16"/>
      <c r="D533" s="16"/>
      <c r="E533" s="16"/>
      <c r="F533" s="16"/>
      <c r="G533" s="16"/>
      <c r="H533" s="16"/>
      <c r="I533" s="8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  <c r="AA533" s="16"/>
      <c r="AB533" s="16"/>
      <c r="AC533" s="16"/>
      <c r="AD533" s="16"/>
      <c r="AE533" s="16"/>
      <c r="AF533" s="16"/>
      <c r="AG533" s="16"/>
      <c r="AH533" s="16"/>
      <c r="AI533" s="16"/>
      <c r="AJ533" s="16"/>
      <c r="AK533" s="16"/>
      <c r="AL533" s="16"/>
      <c r="AM533" s="16"/>
    </row>
    <row r="534" spans="1:39" ht="20.25" x14ac:dyDescent="0.2">
      <c r="A534" s="16"/>
      <c r="B534" s="16"/>
      <c r="C534" s="16"/>
      <c r="D534" s="16"/>
      <c r="E534" s="16"/>
      <c r="F534" s="16"/>
      <c r="G534" s="16"/>
      <c r="H534" s="16"/>
      <c r="I534" s="8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  <c r="AA534" s="16"/>
      <c r="AB534" s="16"/>
      <c r="AC534" s="16"/>
      <c r="AD534" s="16"/>
      <c r="AE534" s="16"/>
      <c r="AF534" s="16"/>
      <c r="AG534" s="16"/>
      <c r="AH534" s="16"/>
      <c r="AI534" s="16"/>
      <c r="AJ534" s="16"/>
      <c r="AK534" s="16"/>
      <c r="AL534" s="16"/>
      <c r="AM534" s="16"/>
    </row>
    <row r="535" spans="1:39" ht="20.25" x14ac:dyDescent="0.2">
      <c r="A535" s="16"/>
      <c r="B535" s="16"/>
      <c r="C535" s="16"/>
      <c r="D535" s="16"/>
      <c r="E535" s="16"/>
      <c r="F535" s="16"/>
      <c r="G535" s="16"/>
      <c r="H535" s="16"/>
      <c r="I535" s="8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  <c r="AA535" s="16"/>
      <c r="AB535" s="16"/>
      <c r="AC535" s="16"/>
      <c r="AD535" s="16"/>
      <c r="AE535" s="16"/>
      <c r="AF535" s="16"/>
      <c r="AG535" s="16"/>
      <c r="AH535" s="16"/>
      <c r="AI535" s="16"/>
      <c r="AJ535" s="16"/>
      <c r="AK535" s="16"/>
      <c r="AL535" s="16"/>
      <c r="AM535" s="16"/>
    </row>
    <row r="536" spans="1:39" ht="20.25" x14ac:dyDescent="0.2">
      <c r="A536" s="16"/>
      <c r="B536" s="16"/>
      <c r="C536" s="16"/>
      <c r="D536" s="16"/>
      <c r="E536" s="16"/>
      <c r="F536" s="16"/>
      <c r="G536" s="16"/>
      <c r="H536" s="16"/>
      <c r="I536" s="8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  <c r="AA536" s="16"/>
      <c r="AB536" s="16"/>
      <c r="AC536" s="16"/>
      <c r="AD536" s="16"/>
      <c r="AE536" s="16"/>
      <c r="AF536" s="16"/>
      <c r="AG536" s="16"/>
      <c r="AH536" s="16"/>
      <c r="AI536" s="16"/>
      <c r="AJ536" s="16"/>
      <c r="AK536" s="16"/>
      <c r="AL536" s="16"/>
      <c r="AM536" s="16"/>
    </row>
    <row r="537" spans="1:39" ht="20.25" x14ac:dyDescent="0.2">
      <c r="A537" s="16"/>
      <c r="B537" s="16"/>
      <c r="C537" s="16"/>
      <c r="D537" s="16"/>
      <c r="E537" s="16"/>
      <c r="F537" s="16"/>
      <c r="G537" s="16"/>
      <c r="H537" s="16"/>
      <c r="I537" s="8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  <c r="AA537" s="16"/>
      <c r="AB537" s="16"/>
      <c r="AC537" s="16"/>
      <c r="AD537" s="16"/>
      <c r="AE537" s="16"/>
      <c r="AF537" s="16"/>
      <c r="AG537" s="16"/>
      <c r="AH537" s="16"/>
      <c r="AI537" s="16"/>
      <c r="AJ537" s="16"/>
      <c r="AK537" s="16"/>
      <c r="AL537" s="16"/>
      <c r="AM537" s="16"/>
    </row>
    <row r="538" spans="1:39" ht="20.25" x14ac:dyDescent="0.2">
      <c r="A538" s="16"/>
      <c r="B538" s="16"/>
      <c r="C538" s="16"/>
      <c r="D538" s="16"/>
      <c r="E538" s="16"/>
      <c r="F538" s="16"/>
      <c r="G538" s="16"/>
      <c r="H538" s="16"/>
      <c r="I538" s="8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  <c r="AA538" s="16"/>
      <c r="AB538" s="16"/>
      <c r="AC538" s="16"/>
      <c r="AD538" s="16"/>
      <c r="AE538" s="16"/>
      <c r="AF538" s="16"/>
      <c r="AG538" s="16"/>
      <c r="AH538" s="16"/>
      <c r="AI538" s="16"/>
      <c r="AJ538" s="16"/>
      <c r="AK538" s="16"/>
      <c r="AL538" s="16"/>
      <c r="AM538" s="16"/>
    </row>
    <row r="539" spans="1:39" ht="20.25" x14ac:dyDescent="0.2">
      <c r="A539" s="16"/>
      <c r="B539" s="16"/>
      <c r="C539" s="16"/>
      <c r="D539" s="16"/>
      <c r="E539" s="16"/>
      <c r="F539" s="16"/>
      <c r="G539" s="16"/>
      <c r="H539" s="16"/>
      <c r="I539" s="8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  <c r="AA539" s="16"/>
      <c r="AB539" s="16"/>
      <c r="AC539" s="16"/>
      <c r="AD539" s="16"/>
      <c r="AE539" s="16"/>
      <c r="AF539" s="16"/>
      <c r="AG539" s="16"/>
      <c r="AH539" s="16"/>
      <c r="AI539" s="16"/>
      <c r="AJ539" s="16"/>
      <c r="AK539" s="16"/>
      <c r="AL539" s="16"/>
      <c r="AM539" s="16"/>
    </row>
    <row r="540" spans="1:39" ht="20.25" x14ac:dyDescent="0.2">
      <c r="A540" s="16"/>
      <c r="B540" s="16"/>
      <c r="C540" s="16"/>
      <c r="D540" s="16"/>
      <c r="E540" s="16"/>
      <c r="F540" s="16"/>
      <c r="G540" s="16"/>
      <c r="H540" s="16"/>
      <c r="I540" s="8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  <c r="AA540" s="16"/>
      <c r="AB540" s="16"/>
      <c r="AC540" s="16"/>
      <c r="AD540" s="16"/>
      <c r="AE540" s="16"/>
      <c r="AF540" s="16"/>
      <c r="AG540" s="16"/>
      <c r="AH540" s="16"/>
      <c r="AI540" s="16"/>
      <c r="AJ540" s="16"/>
      <c r="AK540" s="16"/>
      <c r="AL540" s="16"/>
      <c r="AM540" s="16"/>
    </row>
    <row r="541" spans="1:39" ht="20.25" x14ac:dyDescent="0.2">
      <c r="A541" s="16"/>
      <c r="B541" s="16"/>
      <c r="C541" s="16"/>
      <c r="D541" s="16"/>
      <c r="E541" s="16"/>
      <c r="F541" s="16"/>
      <c r="G541" s="16"/>
      <c r="H541" s="16"/>
      <c r="I541" s="8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  <c r="AA541" s="16"/>
      <c r="AB541" s="16"/>
      <c r="AC541" s="16"/>
      <c r="AD541" s="16"/>
      <c r="AE541" s="16"/>
      <c r="AF541" s="16"/>
      <c r="AG541" s="16"/>
      <c r="AH541" s="16"/>
      <c r="AI541" s="16"/>
      <c r="AJ541" s="16"/>
      <c r="AK541" s="16"/>
      <c r="AL541" s="16"/>
      <c r="AM541" s="16"/>
    </row>
    <row r="542" spans="1:39" ht="20.25" x14ac:dyDescent="0.2">
      <c r="A542" s="16"/>
      <c r="B542" s="16"/>
      <c r="C542" s="16"/>
      <c r="D542" s="16"/>
      <c r="E542" s="16"/>
      <c r="F542" s="16"/>
      <c r="G542" s="16"/>
      <c r="H542" s="16"/>
      <c r="I542" s="8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  <c r="AA542" s="16"/>
      <c r="AB542" s="16"/>
      <c r="AC542" s="16"/>
      <c r="AD542" s="16"/>
      <c r="AE542" s="16"/>
      <c r="AF542" s="16"/>
      <c r="AG542" s="16"/>
      <c r="AH542" s="16"/>
      <c r="AI542" s="16"/>
      <c r="AJ542" s="16"/>
      <c r="AK542" s="16"/>
      <c r="AL542" s="16"/>
      <c r="AM542" s="16"/>
    </row>
    <row r="543" spans="1:39" ht="20.25" x14ac:dyDescent="0.2">
      <c r="A543" s="16"/>
      <c r="B543" s="16"/>
      <c r="C543" s="16"/>
      <c r="D543" s="16"/>
      <c r="E543" s="16"/>
      <c r="F543" s="16"/>
      <c r="G543" s="16"/>
      <c r="H543" s="16"/>
      <c r="I543" s="8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  <c r="AA543" s="16"/>
      <c r="AB543" s="16"/>
      <c r="AC543" s="16"/>
      <c r="AD543" s="16"/>
      <c r="AE543" s="16"/>
      <c r="AF543" s="16"/>
      <c r="AG543" s="16"/>
      <c r="AH543" s="16"/>
      <c r="AI543" s="16"/>
      <c r="AJ543" s="16"/>
      <c r="AK543" s="16"/>
      <c r="AL543" s="16"/>
      <c r="AM543" s="16"/>
    </row>
    <row r="544" spans="1:39" ht="20.25" x14ac:dyDescent="0.2">
      <c r="A544" s="16"/>
      <c r="B544" s="16"/>
      <c r="C544" s="16"/>
      <c r="D544" s="16"/>
      <c r="E544" s="16"/>
      <c r="F544" s="16"/>
      <c r="G544" s="16"/>
      <c r="H544" s="16"/>
      <c r="I544" s="8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  <c r="AA544" s="16"/>
      <c r="AB544" s="16"/>
      <c r="AC544" s="16"/>
      <c r="AD544" s="16"/>
      <c r="AE544" s="16"/>
      <c r="AF544" s="16"/>
      <c r="AG544" s="16"/>
      <c r="AH544" s="16"/>
      <c r="AI544" s="16"/>
      <c r="AJ544" s="16"/>
      <c r="AK544" s="16"/>
      <c r="AL544" s="16"/>
      <c r="AM544" s="16"/>
    </row>
    <row r="545" spans="1:39" ht="20.25" x14ac:dyDescent="0.2">
      <c r="A545" s="16"/>
      <c r="B545" s="16"/>
      <c r="C545" s="16"/>
      <c r="D545" s="16"/>
      <c r="E545" s="16"/>
      <c r="F545" s="16"/>
      <c r="G545" s="16"/>
      <c r="H545" s="16"/>
      <c r="I545" s="8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  <c r="AA545" s="16"/>
      <c r="AB545" s="16"/>
      <c r="AC545" s="16"/>
      <c r="AD545" s="16"/>
      <c r="AE545" s="16"/>
      <c r="AF545" s="16"/>
      <c r="AG545" s="16"/>
      <c r="AH545" s="16"/>
      <c r="AI545" s="16"/>
      <c r="AJ545" s="16"/>
      <c r="AK545" s="16"/>
      <c r="AL545" s="16"/>
      <c r="AM545" s="16"/>
    </row>
    <row r="546" spans="1:39" ht="20.25" x14ac:dyDescent="0.2">
      <c r="A546" s="16"/>
      <c r="B546" s="16"/>
      <c r="C546" s="16"/>
      <c r="D546" s="16"/>
      <c r="E546" s="16"/>
      <c r="F546" s="16"/>
      <c r="G546" s="16"/>
      <c r="H546" s="16"/>
      <c r="I546" s="8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  <c r="AA546" s="16"/>
      <c r="AB546" s="16"/>
      <c r="AC546" s="16"/>
      <c r="AD546" s="16"/>
      <c r="AE546" s="16"/>
      <c r="AF546" s="16"/>
      <c r="AG546" s="16"/>
      <c r="AH546" s="16"/>
      <c r="AI546" s="16"/>
      <c r="AJ546" s="16"/>
      <c r="AK546" s="16"/>
      <c r="AL546" s="16"/>
      <c r="AM546" s="16"/>
    </row>
    <row r="547" spans="1:39" ht="20.25" x14ac:dyDescent="0.2">
      <c r="A547" s="16"/>
      <c r="B547" s="16"/>
      <c r="C547" s="16"/>
      <c r="D547" s="16"/>
      <c r="E547" s="16"/>
      <c r="F547" s="16"/>
      <c r="G547" s="16"/>
      <c r="H547" s="16"/>
      <c r="I547" s="8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  <c r="AA547" s="16"/>
      <c r="AB547" s="16"/>
      <c r="AC547" s="16"/>
      <c r="AD547" s="16"/>
      <c r="AE547" s="16"/>
      <c r="AF547" s="16"/>
      <c r="AG547" s="16"/>
      <c r="AH547" s="16"/>
      <c r="AI547" s="16"/>
      <c r="AJ547" s="16"/>
      <c r="AK547" s="16"/>
      <c r="AL547" s="16"/>
      <c r="AM547" s="16"/>
    </row>
    <row r="548" spans="1:39" ht="20.25" x14ac:dyDescent="0.2">
      <c r="A548" s="16"/>
      <c r="B548" s="16"/>
      <c r="C548" s="16"/>
      <c r="D548" s="16"/>
      <c r="E548" s="16"/>
      <c r="F548" s="16"/>
      <c r="G548" s="16"/>
      <c r="H548" s="16"/>
      <c r="I548" s="8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  <c r="AA548" s="16"/>
      <c r="AB548" s="16"/>
      <c r="AC548" s="16"/>
      <c r="AD548" s="16"/>
      <c r="AE548" s="16"/>
      <c r="AF548" s="16"/>
      <c r="AG548" s="16"/>
      <c r="AH548" s="16"/>
      <c r="AI548" s="16"/>
      <c r="AJ548" s="16"/>
      <c r="AK548" s="16"/>
      <c r="AL548" s="16"/>
      <c r="AM548" s="16"/>
    </row>
    <row r="549" spans="1:39" ht="20.25" x14ac:dyDescent="0.2">
      <c r="A549" s="16"/>
      <c r="B549" s="16"/>
      <c r="C549" s="16"/>
      <c r="D549" s="16"/>
      <c r="E549" s="16"/>
      <c r="F549" s="16"/>
      <c r="G549" s="16"/>
      <c r="H549" s="16"/>
      <c r="I549" s="8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  <c r="AA549" s="16"/>
      <c r="AB549" s="16"/>
      <c r="AC549" s="16"/>
      <c r="AD549" s="16"/>
      <c r="AE549" s="16"/>
      <c r="AF549" s="16"/>
      <c r="AG549" s="16"/>
      <c r="AH549" s="16"/>
      <c r="AI549" s="16"/>
      <c r="AJ549" s="16"/>
      <c r="AK549" s="16"/>
      <c r="AL549" s="16"/>
      <c r="AM549" s="16"/>
    </row>
    <row r="550" spans="1:39" ht="20.25" x14ac:dyDescent="0.2">
      <c r="A550" s="16"/>
      <c r="B550" s="16"/>
      <c r="C550" s="16"/>
      <c r="D550" s="16"/>
      <c r="E550" s="16"/>
      <c r="F550" s="16"/>
      <c r="G550" s="16"/>
      <c r="H550" s="16"/>
      <c r="I550" s="8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  <c r="AA550" s="16"/>
      <c r="AB550" s="16"/>
      <c r="AC550" s="16"/>
      <c r="AD550" s="16"/>
      <c r="AE550" s="16"/>
      <c r="AF550" s="16"/>
      <c r="AG550" s="16"/>
      <c r="AH550" s="16"/>
      <c r="AI550" s="16"/>
      <c r="AJ550" s="16"/>
      <c r="AK550" s="16"/>
      <c r="AL550" s="16"/>
      <c r="AM550" s="16"/>
    </row>
    <row r="551" spans="1:39" ht="20.25" x14ac:dyDescent="0.2">
      <c r="A551" s="16"/>
      <c r="B551" s="16"/>
      <c r="C551" s="16"/>
      <c r="D551" s="16"/>
      <c r="E551" s="16"/>
      <c r="F551" s="16"/>
      <c r="G551" s="16"/>
      <c r="H551" s="16"/>
      <c r="I551" s="8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  <c r="AA551" s="16"/>
      <c r="AB551" s="16"/>
      <c r="AC551" s="16"/>
      <c r="AD551" s="16"/>
      <c r="AE551" s="16"/>
      <c r="AF551" s="16"/>
      <c r="AG551" s="16"/>
      <c r="AH551" s="16"/>
      <c r="AI551" s="16"/>
      <c r="AJ551" s="16"/>
      <c r="AK551" s="16"/>
      <c r="AL551" s="16"/>
      <c r="AM551" s="16"/>
    </row>
    <row r="552" spans="1:39" ht="20.25" x14ac:dyDescent="0.2">
      <c r="A552" s="16"/>
      <c r="B552" s="16"/>
      <c r="C552" s="16"/>
      <c r="D552" s="16"/>
      <c r="E552" s="16"/>
      <c r="F552" s="16"/>
      <c r="G552" s="16"/>
      <c r="H552" s="16"/>
      <c r="I552" s="8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  <c r="AA552" s="16"/>
      <c r="AB552" s="16"/>
      <c r="AC552" s="16"/>
      <c r="AD552" s="16"/>
      <c r="AE552" s="16"/>
      <c r="AF552" s="16"/>
      <c r="AG552" s="16"/>
      <c r="AH552" s="16"/>
      <c r="AI552" s="16"/>
      <c r="AJ552" s="16"/>
      <c r="AK552" s="16"/>
      <c r="AL552" s="16"/>
      <c r="AM552" s="16"/>
    </row>
    <row r="553" spans="1:39" ht="20.25" x14ac:dyDescent="0.2">
      <c r="A553" s="16"/>
      <c r="B553" s="16"/>
      <c r="C553" s="16"/>
      <c r="D553" s="16"/>
      <c r="E553" s="16"/>
      <c r="F553" s="16"/>
      <c r="G553" s="16"/>
      <c r="H553" s="16"/>
      <c r="I553" s="8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  <c r="AA553" s="16"/>
      <c r="AB553" s="16"/>
      <c r="AC553" s="16"/>
      <c r="AD553" s="16"/>
      <c r="AE553" s="16"/>
      <c r="AF553" s="16"/>
      <c r="AG553" s="16"/>
      <c r="AH553" s="16"/>
      <c r="AI553" s="16"/>
      <c r="AJ553" s="16"/>
      <c r="AK553" s="16"/>
      <c r="AL553" s="16"/>
      <c r="AM553" s="16"/>
    </row>
    <row r="554" spans="1:39" ht="20.25" x14ac:dyDescent="0.2">
      <c r="A554" s="16"/>
      <c r="B554" s="16"/>
      <c r="C554" s="16"/>
      <c r="D554" s="16"/>
      <c r="E554" s="16"/>
      <c r="F554" s="16"/>
      <c r="G554" s="16"/>
      <c r="H554" s="16"/>
      <c r="I554" s="8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  <c r="AA554" s="16"/>
      <c r="AB554" s="16"/>
      <c r="AC554" s="16"/>
      <c r="AD554" s="16"/>
      <c r="AE554" s="16"/>
      <c r="AF554" s="16"/>
      <c r="AG554" s="16"/>
      <c r="AH554" s="16"/>
      <c r="AI554" s="16"/>
      <c r="AJ554" s="16"/>
      <c r="AK554" s="16"/>
      <c r="AL554" s="16"/>
      <c r="AM554" s="16"/>
    </row>
    <row r="555" spans="1:39" ht="20.25" x14ac:dyDescent="0.2">
      <c r="A555" s="16"/>
      <c r="B555" s="16"/>
      <c r="C555" s="16"/>
      <c r="D555" s="16"/>
      <c r="E555" s="16"/>
      <c r="F555" s="16"/>
      <c r="G555" s="16"/>
      <c r="H555" s="16"/>
      <c r="I555" s="8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  <c r="AA555" s="16"/>
      <c r="AB555" s="16"/>
      <c r="AC555" s="16"/>
      <c r="AD555" s="16"/>
      <c r="AE555" s="16"/>
      <c r="AF555" s="16"/>
      <c r="AG555" s="16"/>
      <c r="AH555" s="16"/>
      <c r="AI555" s="16"/>
      <c r="AJ555" s="16"/>
      <c r="AK555" s="16"/>
      <c r="AL555" s="16"/>
      <c r="AM555" s="16"/>
    </row>
    <row r="556" spans="1:39" ht="20.25" x14ac:dyDescent="0.2">
      <c r="A556" s="16"/>
      <c r="B556" s="16"/>
      <c r="C556" s="16"/>
      <c r="D556" s="16"/>
      <c r="E556" s="16"/>
      <c r="F556" s="16"/>
      <c r="G556" s="16"/>
      <c r="H556" s="16"/>
      <c r="I556" s="8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  <c r="AA556" s="16"/>
      <c r="AB556" s="16"/>
      <c r="AC556" s="16"/>
      <c r="AD556" s="16"/>
      <c r="AE556" s="16"/>
      <c r="AF556" s="16"/>
      <c r="AG556" s="16"/>
      <c r="AH556" s="16"/>
      <c r="AI556" s="16"/>
      <c r="AJ556" s="16"/>
      <c r="AK556" s="16"/>
      <c r="AL556" s="16"/>
      <c r="AM556" s="16"/>
    </row>
    <row r="557" spans="1:39" ht="20.25" x14ac:dyDescent="0.2">
      <c r="A557" s="16"/>
      <c r="B557" s="16"/>
      <c r="C557" s="16"/>
      <c r="D557" s="16"/>
      <c r="E557" s="16"/>
      <c r="F557" s="16"/>
      <c r="G557" s="16"/>
      <c r="H557" s="16"/>
      <c r="I557" s="8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  <c r="AA557" s="16"/>
      <c r="AB557" s="16"/>
      <c r="AC557" s="16"/>
      <c r="AD557" s="16"/>
      <c r="AE557" s="16"/>
      <c r="AF557" s="16"/>
      <c r="AG557" s="16"/>
      <c r="AH557" s="16"/>
      <c r="AI557" s="16"/>
      <c r="AJ557" s="16"/>
      <c r="AK557" s="16"/>
      <c r="AL557" s="16"/>
      <c r="AM557" s="16"/>
    </row>
    <row r="558" spans="1:39" ht="20.25" x14ac:dyDescent="0.2">
      <c r="A558" s="16"/>
      <c r="B558" s="16"/>
      <c r="C558" s="16"/>
      <c r="D558" s="16"/>
      <c r="E558" s="16"/>
      <c r="F558" s="16"/>
      <c r="G558" s="16"/>
      <c r="H558" s="16"/>
      <c r="I558" s="8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  <c r="AA558" s="16"/>
      <c r="AB558" s="16"/>
      <c r="AC558" s="16"/>
      <c r="AD558" s="16"/>
      <c r="AE558" s="16"/>
      <c r="AF558" s="16"/>
      <c r="AG558" s="16"/>
      <c r="AH558" s="16"/>
      <c r="AI558" s="16"/>
      <c r="AJ558" s="16"/>
      <c r="AK558" s="16"/>
      <c r="AL558" s="16"/>
      <c r="AM558" s="16"/>
    </row>
    <row r="559" spans="1:39" ht="20.25" x14ac:dyDescent="0.2">
      <c r="A559" s="16"/>
      <c r="B559" s="16"/>
      <c r="C559" s="16"/>
      <c r="D559" s="16"/>
      <c r="E559" s="16"/>
      <c r="F559" s="16"/>
      <c r="G559" s="16"/>
      <c r="H559" s="16"/>
      <c r="I559" s="8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  <c r="AA559" s="16"/>
      <c r="AB559" s="16"/>
      <c r="AC559" s="16"/>
      <c r="AD559" s="16"/>
      <c r="AE559" s="16"/>
      <c r="AF559" s="16"/>
      <c r="AG559" s="16"/>
      <c r="AH559" s="16"/>
      <c r="AI559" s="16"/>
      <c r="AJ559" s="16"/>
      <c r="AK559" s="16"/>
      <c r="AL559" s="16"/>
      <c r="AM559" s="16"/>
    </row>
    <row r="560" spans="1:39" ht="20.25" x14ac:dyDescent="0.2">
      <c r="A560" s="16"/>
      <c r="B560" s="16"/>
      <c r="C560" s="16"/>
      <c r="D560" s="16"/>
      <c r="E560" s="16"/>
      <c r="F560" s="16"/>
      <c r="G560" s="16"/>
      <c r="H560" s="16"/>
      <c r="I560" s="8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  <c r="AA560" s="16"/>
      <c r="AB560" s="16"/>
      <c r="AC560" s="16"/>
      <c r="AD560" s="16"/>
      <c r="AE560" s="16"/>
      <c r="AF560" s="16"/>
      <c r="AG560" s="16"/>
      <c r="AH560" s="16"/>
      <c r="AI560" s="16"/>
      <c r="AJ560" s="16"/>
      <c r="AK560" s="16"/>
      <c r="AL560" s="16"/>
      <c r="AM560" s="16"/>
    </row>
    <row r="561" spans="1:39" ht="20.25" x14ac:dyDescent="0.2">
      <c r="A561" s="16"/>
      <c r="B561" s="16"/>
      <c r="C561" s="16"/>
      <c r="D561" s="16"/>
      <c r="E561" s="16"/>
      <c r="F561" s="16"/>
      <c r="G561" s="16"/>
      <c r="H561" s="16"/>
      <c r="I561" s="8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  <c r="AA561" s="16"/>
      <c r="AB561" s="16"/>
      <c r="AC561" s="16"/>
      <c r="AD561" s="16"/>
      <c r="AE561" s="16"/>
      <c r="AF561" s="16"/>
      <c r="AG561" s="16"/>
      <c r="AH561" s="16"/>
      <c r="AI561" s="16"/>
      <c r="AJ561" s="16"/>
      <c r="AK561" s="16"/>
      <c r="AL561" s="16"/>
      <c r="AM561" s="16"/>
    </row>
    <row r="562" spans="1:39" ht="20.25" x14ac:dyDescent="0.2">
      <c r="A562" s="16"/>
      <c r="B562" s="16"/>
      <c r="C562" s="16"/>
      <c r="D562" s="16"/>
      <c r="E562" s="16"/>
      <c r="F562" s="16"/>
      <c r="G562" s="16"/>
      <c r="H562" s="16"/>
      <c r="I562" s="8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  <c r="AA562" s="16"/>
      <c r="AB562" s="16"/>
      <c r="AC562" s="16"/>
      <c r="AD562" s="16"/>
      <c r="AE562" s="16"/>
      <c r="AF562" s="16"/>
      <c r="AG562" s="16"/>
      <c r="AH562" s="16"/>
      <c r="AI562" s="16"/>
      <c r="AJ562" s="16"/>
      <c r="AK562" s="16"/>
      <c r="AL562" s="16"/>
      <c r="AM562" s="16"/>
    </row>
    <row r="563" spans="1:39" ht="20.25" x14ac:dyDescent="0.2">
      <c r="A563" s="16"/>
      <c r="B563" s="16"/>
      <c r="C563" s="16"/>
      <c r="D563" s="16"/>
      <c r="E563" s="16"/>
      <c r="F563" s="16"/>
      <c r="G563" s="16"/>
      <c r="H563" s="16"/>
      <c r="I563" s="8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  <c r="AA563" s="16"/>
      <c r="AB563" s="16"/>
      <c r="AC563" s="16"/>
      <c r="AD563" s="16"/>
      <c r="AE563" s="16"/>
      <c r="AF563" s="16"/>
      <c r="AG563" s="16"/>
      <c r="AH563" s="16"/>
      <c r="AI563" s="16"/>
      <c r="AJ563" s="16"/>
      <c r="AK563" s="16"/>
      <c r="AL563" s="16"/>
      <c r="AM563" s="16"/>
    </row>
    <row r="564" spans="1:39" ht="20.25" x14ac:dyDescent="0.2">
      <c r="A564" s="16"/>
      <c r="B564" s="16"/>
      <c r="C564" s="16"/>
      <c r="D564" s="16"/>
      <c r="E564" s="16"/>
      <c r="F564" s="16"/>
      <c r="G564" s="16"/>
      <c r="H564" s="16"/>
      <c r="I564" s="8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  <c r="AA564" s="16"/>
      <c r="AB564" s="16"/>
      <c r="AC564" s="16"/>
      <c r="AD564" s="16"/>
      <c r="AE564" s="16"/>
      <c r="AF564" s="16"/>
      <c r="AG564" s="16"/>
      <c r="AH564" s="16"/>
      <c r="AI564" s="16"/>
      <c r="AJ564" s="16"/>
      <c r="AK564" s="16"/>
      <c r="AL564" s="16"/>
      <c r="AM564" s="16"/>
    </row>
    <row r="565" spans="1:39" ht="20.25" x14ac:dyDescent="0.2">
      <c r="A565" s="16"/>
      <c r="B565" s="16"/>
      <c r="C565" s="16"/>
      <c r="D565" s="16"/>
      <c r="E565" s="16"/>
      <c r="F565" s="16"/>
      <c r="G565" s="16"/>
      <c r="H565" s="16"/>
      <c r="I565" s="8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  <c r="AA565" s="16"/>
      <c r="AB565" s="16"/>
      <c r="AC565" s="16"/>
      <c r="AD565" s="16"/>
      <c r="AE565" s="16"/>
      <c r="AF565" s="16"/>
      <c r="AG565" s="16"/>
      <c r="AH565" s="16"/>
      <c r="AI565" s="16"/>
      <c r="AJ565" s="16"/>
      <c r="AK565" s="16"/>
      <c r="AL565" s="16"/>
      <c r="AM565" s="16"/>
    </row>
    <row r="566" spans="1:39" ht="20.25" x14ac:dyDescent="0.2">
      <c r="A566" s="16"/>
      <c r="B566" s="16"/>
      <c r="C566" s="16"/>
      <c r="D566" s="16"/>
      <c r="E566" s="16"/>
      <c r="F566" s="16"/>
      <c r="G566" s="16"/>
      <c r="H566" s="16"/>
      <c r="I566" s="8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  <c r="AA566" s="16"/>
      <c r="AB566" s="16"/>
      <c r="AC566" s="16"/>
      <c r="AD566" s="16"/>
      <c r="AE566" s="16"/>
      <c r="AF566" s="16"/>
      <c r="AG566" s="16"/>
      <c r="AH566" s="16"/>
      <c r="AI566" s="16"/>
      <c r="AJ566" s="16"/>
      <c r="AK566" s="16"/>
      <c r="AL566" s="16"/>
      <c r="AM566" s="16"/>
    </row>
    <row r="567" spans="1:39" ht="20.25" x14ac:dyDescent="0.2">
      <c r="A567" s="16"/>
      <c r="B567" s="16"/>
      <c r="C567" s="16"/>
      <c r="D567" s="16"/>
      <c r="E567" s="16"/>
      <c r="F567" s="16"/>
      <c r="G567" s="16"/>
      <c r="H567" s="16"/>
      <c r="I567" s="8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  <c r="AA567" s="16"/>
      <c r="AB567" s="16"/>
      <c r="AC567" s="16"/>
      <c r="AD567" s="16"/>
      <c r="AE567" s="16"/>
      <c r="AF567" s="16"/>
      <c r="AG567" s="16"/>
      <c r="AH567" s="16"/>
      <c r="AI567" s="16"/>
      <c r="AJ567" s="16"/>
      <c r="AK567" s="16"/>
      <c r="AL567" s="16"/>
      <c r="AM567" s="16"/>
    </row>
    <row r="568" spans="1:39" ht="20.25" x14ac:dyDescent="0.2">
      <c r="A568" s="16"/>
      <c r="B568" s="16"/>
      <c r="C568" s="16"/>
      <c r="D568" s="16"/>
      <c r="E568" s="16"/>
      <c r="F568" s="16"/>
      <c r="G568" s="16"/>
      <c r="H568" s="16"/>
      <c r="I568" s="8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  <c r="AA568" s="16"/>
      <c r="AB568" s="16"/>
      <c r="AC568" s="16"/>
      <c r="AD568" s="16"/>
      <c r="AE568" s="16"/>
      <c r="AF568" s="16"/>
      <c r="AG568" s="16"/>
      <c r="AH568" s="16"/>
      <c r="AI568" s="16"/>
      <c r="AJ568" s="16"/>
      <c r="AK568" s="16"/>
      <c r="AL568" s="16"/>
      <c r="AM568" s="16"/>
    </row>
    <row r="569" spans="1:39" ht="20.25" x14ac:dyDescent="0.2">
      <c r="A569" s="16"/>
      <c r="B569" s="16"/>
      <c r="C569" s="16"/>
      <c r="D569" s="16"/>
      <c r="E569" s="16"/>
      <c r="F569" s="16"/>
      <c r="G569" s="16"/>
      <c r="H569" s="16"/>
      <c r="I569" s="8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  <c r="AA569" s="16"/>
      <c r="AB569" s="16"/>
      <c r="AC569" s="16"/>
      <c r="AD569" s="16"/>
      <c r="AE569" s="16"/>
      <c r="AF569" s="16"/>
      <c r="AG569" s="16"/>
      <c r="AH569" s="16"/>
      <c r="AI569" s="16"/>
      <c r="AJ569" s="16"/>
      <c r="AK569" s="16"/>
      <c r="AL569" s="16"/>
      <c r="AM569" s="16"/>
    </row>
    <row r="570" spans="1:39" ht="20.25" x14ac:dyDescent="0.2">
      <c r="A570" s="16"/>
      <c r="B570" s="16"/>
      <c r="C570" s="16"/>
      <c r="D570" s="16"/>
      <c r="E570" s="16"/>
      <c r="F570" s="16"/>
      <c r="G570" s="16"/>
      <c r="H570" s="16"/>
      <c r="I570" s="8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  <c r="AA570" s="16"/>
      <c r="AB570" s="16"/>
      <c r="AC570" s="16"/>
      <c r="AD570" s="16"/>
      <c r="AE570" s="16"/>
      <c r="AF570" s="16"/>
      <c r="AG570" s="16"/>
      <c r="AH570" s="16"/>
      <c r="AI570" s="16"/>
      <c r="AJ570" s="16"/>
      <c r="AK570" s="16"/>
      <c r="AL570" s="16"/>
      <c r="AM570" s="16"/>
    </row>
    <row r="571" spans="1:39" ht="20.25" x14ac:dyDescent="0.2">
      <c r="A571" s="16"/>
      <c r="B571" s="16"/>
      <c r="C571" s="16"/>
      <c r="D571" s="16"/>
      <c r="E571" s="16"/>
      <c r="F571" s="16"/>
      <c r="G571" s="16"/>
      <c r="H571" s="16"/>
      <c r="I571" s="8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  <c r="AA571" s="16"/>
      <c r="AB571" s="16"/>
      <c r="AC571" s="16"/>
      <c r="AD571" s="16"/>
      <c r="AE571" s="16"/>
      <c r="AF571" s="16"/>
      <c r="AG571" s="16"/>
      <c r="AH571" s="16"/>
      <c r="AI571" s="16"/>
      <c r="AJ571" s="16"/>
      <c r="AK571" s="16"/>
      <c r="AL571" s="16"/>
      <c r="AM571" s="16"/>
    </row>
    <row r="572" spans="1:39" ht="20.25" x14ac:dyDescent="0.2">
      <c r="A572" s="16"/>
      <c r="B572" s="16"/>
      <c r="C572" s="16"/>
      <c r="D572" s="16"/>
      <c r="E572" s="16"/>
      <c r="F572" s="16"/>
      <c r="G572" s="16"/>
      <c r="H572" s="16"/>
      <c r="I572" s="8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  <c r="AA572" s="16"/>
      <c r="AB572" s="16"/>
      <c r="AC572" s="16"/>
      <c r="AD572" s="16"/>
      <c r="AE572" s="16"/>
      <c r="AF572" s="16"/>
      <c r="AG572" s="16"/>
      <c r="AH572" s="16"/>
      <c r="AI572" s="16"/>
      <c r="AJ572" s="16"/>
      <c r="AK572" s="16"/>
      <c r="AL572" s="16"/>
      <c r="AM572" s="16"/>
    </row>
    <row r="573" spans="1:39" ht="20.25" x14ac:dyDescent="0.2">
      <c r="A573" s="16"/>
      <c r="B573" s="16"/>
      <c r="C573" s="16"/>
      <c r="D573" s="16"/>
      <c r="E573" s="16"/>
      <c r="F573" s="16"/>
      <c r="G573" s="16"/>
      <c r="H573" s="16"/>
      <c r="I573" s="8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  <c r="AA573" s="16"/>
      <c r="AB573" s="16"/>
      <c r="AC573" s="16"/>
      <c r="AD573" s="16"/>
      <c r="AE573" s="16"/>
      <c r="AF573" s="16"/>
      <c r="AG573" s="16"/>
      <c r="AH573" s="16"/>
      <c r="AI573" s="16"/>
      <c r="AJ573" s="16"/>
      <c r="AK573" s="16"/>
      <c r="AL573" s="16"/>
      <c r="AM573" s="16"/>
    </row>
    <row r="574" spans="1:39" ht="20.25" x14ac:dyDescent="0.2">
      <c r="A574" s="16"/>
      <c r="B574" s="16"/>
      <c r="C574" s="16"/>
      <c r="D574" s="16"/>
      <c r="E574" s="16"/>
      <c r="F574" s="16"/>
      <c r="G574" s="16"/>
      <c r="H574" s="16"/>
      <c r="I574" s="8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  <c r="AA574" s="16"/>
      <c r="AB574" s="16"/>
      <c r="AC574" s="16"/>
      <c r="AD574" s="16"/>
      <c r="AE574" s="16"/>
      <c r="AF574" s="16"/>
      <c r="AG574" s="16"/>
      <c r="AH574" s="16"/>
      <c r="AI574" s="16"/>
      <c r="AJ574" s="16"/>
      <c r="AK574" s="16"/>
      <c r="AL574" s="16"/>
      <c r="AM574" s="16"/>
    </row>
    <row r="575" spans="1:39" ht="20.25" x14ac:dyDescent="0.2">
      <c r="A575" s="16"/>
      <c r="B575" s="16"/>
      <c r="C575" s="16"/>
      <c r="D575" s="16"/>
      <c r="E575" s="16"/>
      <c r="F575" s="16"/>
      <c r="G575" s="16"/>
      <c r="H575" s="16"/>
      <c r="I575" s="8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  <c r="AA575" s="16"/>
      <c r="AB575" s="16"/>
      <c r="AC575" s="16"/>
      <c r="AD575" s="16"/>
      <c r="AE575" s="16"/>
      <c r="AF575" s="16"/>
      <c r="AG575" s="16"/>
      <c r="AH575" s="16"/>
      <c r="AI575" s="16"/>
      <c r="AJ575" s="16"/>
      <c r="AK575" s="16"/>
      <c r="AL575" s="16"/>
      <c r="AM575" s="16"/>
    </row>
    <row r="576" spans="1:39" ht="20.25" x14ac:dyDescent="0.2">
      <c r="A576" s="16"/>
      <c r="B576" s="16"/>
      <c r="C576" s="16"/>
      <c r="D576" s="16"/>
      <c r="E576" s="16"/>
      <c r="F576" s="16"/>
      <c r="G576" s="16"/>
      <c r="H576" s="16"/>
      <c r="I576" s="8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  <c r="AA576" s="16"/>
      <c r="AB576" s="16"/>
      <c r="AC576" s="16"/>
      <c r="AD576" s="16"/>
      <c r="AE576" s="16"/>
      <c r="AF576" s="16"/>
      <c r="AG576" s="16"/>
      <c r="AH576" s="16"/>
      <c r="AI576" s="16"/>
      <c r="AJ576" s="16"/>
      <c r="AK576" s="16"/>
      <c r="AL576" s="16"/>
      <c r="AM576" s="16"/>
    </row>
    <row r="577" spans="1:39" ht="20.25" x14ac:dyDescent="0.2">
      <c r="A577" s="16"/>
      <c r="B577" s="16"/>
      <c r="C577" s="16"/>
      <c r="D577" s="16"/>
      <c r="E577" s="16"/>
      <c r="F577" s="16"/>
      <c r="G577" s="16"/>
      <c r="H577" s="16"/>
      <c r="I577" s="8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  <c r="AA577" s="16"/>
      <c r="AB577" s="16"/>
      <c r="AC577" s="16"/>
      <c r="AD577" s="16"/>
      <c r="AE577" s="16"/>
      <c r="AF577" s="16"/>
      <c r="AG577" s="16"/>
      <c r="AH577" s="16"/>
      <c r="AI577" s="16"/>
      <c r="AJ577" s="16"/>
      <c r="AK577" s="16"/>
      <c r="AL577" s="16"/>
      <c r="AM577" s="16"/>
    </row>
    <row r="578" spans="1:39" ht="20.25" x14ac:dyDescent="0.2">
      <c r="A578" s="16"/>
      <c r="B578" s="16"/>
      <c r="C578" s="16"/>
      <c r="D578" s="16"/>
      <c r="E578" s="16"/>
      <c r="F578" s="16"/>
      <c r="G578" s="16"/>
      <c r="H578" s="16"/>
      <c r="I578" s="8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  <c r="AA578" s="16"/>
      <c r="AB578" s="16"/>
      <c r="AC578" s="16"/>
      <c r="AD578" s="16"/>
      <c r="AE578" s="16"/>
      <c r="AF578" s="16"/>
      <c r="AG578" s="16"/>
      <c r="AH578" s="16"/>
      <c r="AI578" s="16"/>
      <c r="AJ578" s="16"/>
      <c r="AK578" s="16"/>
      <c r="AL578" s="16"/>
      <c r="AM578" s="16"/>
    </row>
    <row r="579" spans="1:39" ht="20.25" x14ac:dyDescent="0.2">
      <c r="A579" s="16"/>
      <c r="B579" s="16"/>
      <c r="C579" s="16"/>
      <c r="D579" s="16"/>
      <c r="E579" s="16"/>
      <c r="F579" s="16"/>
      <c r="G579" s="16"/>
      <c r="H579" s="16"/>
      <c r="I579" s="8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  <c r="AA579" s="16"/>
      <c r="AB579" s="16"/>
      <c r="AC579" s="16"/>
      <c r="AD579" s="16"/>
      <c r="AE579" s="16"/>
      <c r="AF579" s="16"/>
      <c r="AG579" s="16"/>
      <c r="AH579" s="16"/>
      <c r="AI579" s="16"/>
      <c r="AJ579" s="16"/>
      <c r="AK579" s="16"/>
      <c r="AL579" s="16"/>
      <c r="AM579" s="16"/>
    </row>
    <row r="580" spans="1:39" ht="20.25" x14ac:dyDescent="0.2">
      <c r="A580" s="16"/>
      <c r="B580" s="16"/>
      <c r="C580" s="16"/>
      <c r="D580" s="16"/>
      <c r="E580" s="16"/>
      <c r="F580" s="16"/>
      <c r="G580" s="16"/>
      <c r="H580" s="16"/>
      <c r="I580" s="8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  <c r="AA580" s="16"/>
      <c r="AB580" s="16"/>
      <c r="AC580" s="16"/>
      <c r="AD580" s="16"/>
      <c r="AE580" s="16"/>
      <c r="AF580" s="16"/>
      <c r="AG580" s="16"/>
      <c r="AH580" s="16"/>
      <c r="AI580" s="16"/>
      <c r="AJ580" s="16"/>
      <c r="AK580" s="16"/>
      <c r="AL580" s="16"/>
      <c r="AM580" s="16"/>
    </row>
    <row r="581" spans="1:39" ht="20.25" x14ac:dyDescent="0.2">
      <c r="A581" s="16"/>
      <c r="B581" s="16"/>
      <c r="C581" s="16"/>
      <c r="D581" s="16"/>
      <c r="E581" s="16"/>
      <c r="F581" s="16"/>
      <c r="G581" s="16"/>
      <c r="H581" s="16"/>
      <c r="I581" s="8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  <c r="AA581" s="16"/>
      <c r="AB581" s="16"/>
      <c r="AC581" s="16"/>
      <c r="AD581" s="16"/>
      <c r="AE581" s="16"/>
      <c r="AF581" s="16"/>
      <c r="AG581" s="16"/>
      <c r="AH581" s="16"/>
      <c r="AI581" s="16"/>
      <c r="AJ581" s="16"/>
      <c r="AK581" s="16"/>
      <c r="AL581" s="16"/>
      <c r="AM581" s="16"/>
    </row>
    <row r="582" spans="1:39" ht="20.25" x14ac:dyDescent="0.2">
      <c r="A582" s="16"/>
      <c r="B582" s="16"/>
      <c r="C582" s="16"/>
      <c r="D582" s="16"/>
      <c r="E582" s="16"/>
      <c r="F582" s="16"/>
      <c r="G582" s="16"/>
      <c r="H582" s="16"/>
      <c r="I582" s="8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  <c r="AA582" s="16"/>
      <c r="AB582" s="16"/>
      <c r="AC582" s="16"/>
      <c r="AD582" s="16"/>
      <c r="AE582" s="16"/>
      <c r="AF582" s="16"/>
      <c r="AG582" s="16"/>
      <c r="AH582" s="16"/>
      <c r="AI582" s="16"/>
      <c r="AJ582" s="16"/>
      <c r="AK582" s="16"/>
      <c r="AL582" s="16"/>
      <c r="AM582" s="16"/>
    </row>
    <row r="583" spans="1:39" ht="20.25" x14ac:dyDescent="0.2">
      <c r="A583" s="16"/>
      <c r="B583" s="16"/>
      <c r="C583" s="16"/>
      <c r="D583" s="16"/>
      <c r="E583" s="16"/>
      <c r="F583" s="16"/>
      <c r="G583" s="16"/>
      <c r="H583" s="16"/>
      <c r="I583" s="8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  <c r="AA583" s="16"/>
      <c r="AB583" s="16"/>
      <c r="AC583" s="16"/>
      <c r="AD583" s="16"/>
      <c r="AE583" s="16"/>
      <c r="AF583" s="16"/>
      <c r="AG583" s="16"/>
      <c r="AH583" s="16"/>
      <c r="AI583" s="16"/>
      <c r="AJ583" s="16"/>
      <c r="AK583" s="16"/>
      <c r="AL583" s="16"/>
      <c r="AM583" s="16"/>
    </row>
    <row r="584" spans="1:39" ht="20.25" x14ac:dyDescent="0.2">
      <c r="A584" s="16"/>
      <c r="B584" s="16"/>
      <c r="C584" s="16"/>
      <c r="D584" s="16"/>
      <c r="E584" s="16"/>
      <c r="F584" s="16"/>
      <c r="G584" s="16"/>
      <c r="H584" s="16"/>
      <c r="I584" s="8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  <c r="AA584" s="16"/>
      <c r="AB584" s="16"/>
      <c r="AC584" s="16"/>
      <c r="AD584" s="16"/>
      <c r="AE584" s="16"/>
      <c r="AF584" s="16"/>
      <c r="AG584" s="16"/>
      <c r="AH584" s="16"/>
      <c r="AI584" s="16"/>
      <c r="AJ584" s="16"/>
      <c r="AK584" s="16"/>
      <c r="AL584" s="16"/>
      <c r="AM584" s="16"/>
    </row>
    <row r="585" spans="1:39" ht="20.25" x14ac:dyDescent="0.2">
      <c r="A585" s="16"/>
      <c r="B585" s="16"/>
      <c r="C585" s="16"/>
      <c r="D585" s="16"/>
      <c r="E585" s="16"/>
      <c r="F585" s="16"/>
      <c r="G585" s="16"/>
      <c r="H585" s="16"/>
      <c r="I585" s="8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  <c r="AA585" s="16"/>
      <c r="AB585" s="16"/>
      <c r="AC585" s="16"/>
      <c r="AD585" s="16"/>
      <c r="AE585" s="16"/>
      <c r="AF585" s="16"/>
      <c r="AG585" s="16"/>
      <c r="AH585" s="16"/>
      <c r="AI585" s="16"/>
      <c r="AJ585" s="16"/>
      <c r="AK585" s="16"/>
      <c r="AL585" s="16"/>
      <c r="AM585" s="16"/>
    </row>
    <row r="586" spans="1:39" ht="20.25" x14ac:dyDescent="0.2">
      <c r="A586" s="16"/>
      <c r="B586" s="16"/>
      <c r="C586" s="16"/>
      <c r="D586" s="16"/>
      <c r="E586" s="16"/>
      <c r="F586" s="16"/>
      <c r="G586" s="16"/>
      <c r="H586" s="16"/>
      <c r="I586" s="8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  <c r="AA586" s="16"/>
      <c r="AB586" s="16"/>
      <c r="AC586" s="16"/>
      <c r="AD586" s="16"/>
      <c r="AE586" s="16"/>
      <c r="AF586" s="16"/>
      <c r="AG586" s="16"/>
      <c r="AH586" s="16"/>
      <c r="AI586" s="16"/>
      <c r="AJ586" s="16"/>
      <c r="AK586" s="16"/>
      <c r="AL586" s="16"/>
      <c r="AM586" s="16"/>
    </row>
    <row r="587" spans="1:39" ht="20.25" x14ac:dyDescent="0.2">
      <c r="A587" s="16"/>
      <c r="B587" s="16"/>
      <c r="C587" s="16"/>
      <c r="D587" s="16"/>
      <c r="E587" s="16"/>
      <c r="F587" s="16"/>
      <c r="G587" s="16"/>
      <c r="H587" s="16"/>
      <c r="I587" s="8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  <c r="AA587" s="16"/>
      <c r="AB587" s="16"/>
      <c r="AC587" s="16"/>
      <c r="AD587" s="16"/>
      <c r="AE587" s="16"/>
      <c r="AF587" s="16"/>
      <c r="AG587" s="16"/>
      <c r="AH587" s="16"/>
      <c r="AI587" s="16"/>
      <c r="AJ587" s="16"/>
      <c r="AK587" s="16"/>
      <c r="AL587" s="16"/>
      <c r="AM587" s="16"/>
    </row>
    <row r="588" spans="1:39" ht="20.25" x14ac:dyDescent="0.2">
      <c r="A588" s="16"/>
      <c r="B588" s="16"/>
      <c r="C588" s="16"/>
      <c r="D588" s="16"/>
      <c r="E588" s="16"/>
      <c r="F588" s="16"/>
      <c r="G588" s="16"/>
      <c r="H588" s="16"/>
      <c r="I588" s="8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  <c r="AA588" s="16"/>
      <c r="AB588" s="16"/>
      <c r="AC588" s="16"/>
      <c r="AD588" s="16"/>
      <c r="AE588" s="16"/>
      <c r="AF588" s="16"/>
      <c r="AG588" s="16"/>
      <c r="AH588" s="16"/>
      <c r="AI588" s="16"/>
      <c r="AJ588" s="16"/>
      <c r="AK588" s="16"/>
      <c r="AL588" s="16"/>
      <c r="AM588" s="16"/>
    </row>
    <row r="589" spans="1:39" ht="20.25" x14ac:dyDescent="0.2">
      <c r="A589" s="16"/>
      <c r="B589" s="16"/>
      <c r="C589" s="16"/>
      <c r="D589" s="16"/>
      <c r="E589" s="16"/>
      <c r="F589" s="16"/>
      <c r="G589" s="16"/>
      <c r="H589" s="16"/>
      <c r="I589" s="8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  <c r="AA589" s="16"/>
      <c r="AB589" s="16"/>
      <c r="AC589" s="16"/>
      <c r="AD589" s="16"/>
      <c r="AE589" s="16"/>
      <c r="AF589" s="16"/>
      <c r="AG589" s="16"/>
      <c r="AH589" s="16"/>
      <c r="AI589" s="16"/>
      <c r="AJ589" s="16"/>
      <c r="AK589" s="16"/>
      <c r="AL589" s="16"/>
      <c r="AM589" s="16"/>
    </row>
    <row r="590" spans="1:39" ht="20.25" x14ac:dyDescent="0.2">
      <c r="A590" s="16"/>
      <c r="B590" s="16"/>
      <c r="C590" s="16"/>
      <c r="D590" s="16"/>
      <c r="E590" s="16"/>
      <c r="F590" s="16"/>
      <c r="G590" s="16"/>
      <c r="H590" s="16"/>
      <c r="I590" s="8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  <c r="AA590" s="16"/>
      <c r="AB590" s="16"/>
      <c r="AC590" s="16"/>
      <c r="AD590" s="16"/>
      <c r="AE590" s="16"/>
      <c r="AF590" s="16"/>
      <c r="AG590" s="16"/>
      <c r="AH590" s="16"/>
      <c r="AI590" s="16"/>
      <c r="AJ590" s="16"/>
      <c r="AK590" s="16"/>
      <c r="AL590" s="16"/>
      <c r="AM590" s="16"/>
    </row>
    <row r="591" spans="1:39" ht="20.25" x14ac:dyDescent="0.2">
      <c r="A591" s="16"/>
      <c r="B591" s="16"/>
      <c r="C591" s="16"/>
      <c r="D591" s="16"/>
      <c r="E591" s="16"/>
      <c r="F591" s="16"/>
      <c r="G591" s="16"/>
      <c r="H591" s="16"/>
      <c r="I591" s="8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  <c r="AA591" s="16"/>
      <c r="AB591" s="16"/>
      <c r="AC591" s="16"/>
      <c r="AD591" s="16"/>
      <c r="AE591" s="16"/>
      <c r="AF591" s="16"/>
      <c r="AG591" s="16"/>
      <c r="AH591" s="16"/>
      <c r="AI591" s="16"/>
      <c r="AJ591" s="16"/>
      <c r="AK591" s="16"/>
      <c r="AL591" s="16"/>
      <c r="AM591" s="16"/>
    </row>
    <row r="592" spans="1:39" ht="20.25" x14ac:dyDescent="0.2">
      <c r="A592" s="16"/>
      <c r="B592" s="16"/>
      <c r="C592" s="16"/>
      <c r="D592" s="16"/>
      <c r="E592" s="16"/>
      <c r="F592" s="16"/>
      <c r="G592" s="16"/>
      <c r="H592" s="16"/>
      <c r="I592" s="8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  <c r="AA592" s="16"/>
      <c r="AB592" s="16"/>
      <c r="AC592" s="16"/>
      <c r="AD592" s="16"/>
      <c r="AE592" s="16"/>
      <c r="AF592" s="16"/>
      <c r="AG592" s="16"/>
      <c r="AH592" s="16"/>
      <c r="AI592" s="16"/>
      <c r="AJ592" s="16"/>
      <c r="AK592" s="16"/>
      <c r="AL592" s="16"/>
      <c r="AM592" s="16"/>
    </row>
    <row r="593" spans="1:39" ht="20.25" x14ac:dyDescent="0.2">
      <c r="A593" s="16"/>
      <c r="B593" s="16"/>
      <c r="C593" s="16"/>
      <c r="D593" s="16"/>
      <c r="E593" s="16"/>
      <c r="F593" s="16"/>
      <c r="G593" s="16"/>
      <c r="H593" s="16"/>
      <c r="I593" s="8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  <c r="AA593" s="16"/>
      <c r="AB593" s="16"/>
      <c r="AC593" s="16"/>
      <c r="AD593" s="16"/>
      <c r="AE593" s="16"/>
      <c r="AF593" s="16"/>
      <c r="AG593" s="16"/>
      <c r="AH593" s="16"/>
      <c r="AI593" s="16"/>
      <c r="AJ593" s="16"/>
      <c r="AK593" s="16"/>
      <c r="AL593" s="16"/>
      <c r="AM593" s="16"/>
    </row>
    <row r="594" spans="1:39" ht="20.25" x14ac:dyDescent="0.2">
      <c r="A594" s="16"/>
      <c r="B594" s="16"/>
      <c r="C594" s="16"/>
      <c r="D594" s="16"/>
      <c r="E594" s="16"/>
      <c r="F594" s="16"/>
      <c r="G594" s="16"/>
      <c r="H594" s="16"/>
      <c r="I594" s="8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  <c r="AA594" s="16"/>
      <c r="AB594" s="16"/>
      <c r="AC594" s="16"/>
      <c r="AD594" s="16"/>
      <c r="AE594" s="16"/>
      <c r="AF594" s="16"/>
      <c r="AG594" s="16"/>
      <c r="AH594" s="16"/>
      <c r="AI594" s="16"/>
      <c r="AJ594" s="16"/>
      <c r="AK594" s="16"/>
      <c r="AL594" s="16"/>
      <c r="AM594" s="16"/>
    </row>
    <row r="595" spans="1:39" ht="20.25" x14ac:dyDescent="0.2">
      <c r="A595" s="16"/>
      <c r="B595" s="16"/>
      <c r="C595" s="16"/>
      <c r="D595" s="16"/>
      <c r="E595" s="16"/>
      <c r="F595" s="16"/>
      <c r="G595" s="16"/>
      <c r="H595" s="16"/>
      <c r="I595" s="8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  <c r="AA595" s="16"/>
      <c r="AB595" s="16"/>
      <c r="AC595" s="16"/>
      <c r="AD595" s="16"/>
      <c r="AE595" s="16"/>
      <c r="AF595" s="16"/>
      <c r="AG595" s="16"/>
      <c r="AH595" s="16"/>
      <c r="AI595" s="16"/>
      <c r="AJ595" s="16"/>
      <c r="AK595" s="16"/>
      <c r="AL595" s="16"/>
      <c r="AM595" s="16"/>
    </row>
    <row r="596" spans="1:39" ht="20.25" x14ac:dyDescent="0.2">
      <c r="A596" s="16"/>
      <c r="B596" s="16"/>
      <c r="C596" s="16"/>
      <c r="D596" s="16"/>
      <c r="E596" s="16"/>
      <c r="F596" s="16"/>
      <c r="G596" s="16"/>
      <c r="H596" s="16"/>
      <c r="I596" s="8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  <c r="AA596" s="16"/>
      <c r="AB596" s="16"/>
      <c r="AC596" s="16"/>
      <c r="AD596" s="16"/>
      <c r="AE596" s="16"/>
      <c r="AF596" s="16"/>
      <c r="AG596" s="16"/>
      <c r="AH596" s="16"/>
      <c r="AI596" s="16"/>
      <c r="AJ596" s="16"/>
      <c r="AK596" s="16"/>
      <c r="AL596" s="16"/>
      <c r="AM596" s="16"/>
    </row>
    <row r="597" spans="1:39" ht="20.25" x14ac:dyDescent="0.2">
      <c r="A597" s="16"/>
      <c r="B597" s="16"/>
      <c r="C597" s="16"/>
      <c r="D597" s="16"/>
      <c r="E597" s="16"/>
      <c r="F597" s="16"/>
      <c r="G597" s="16"/>
      <c r="H597" s="16"/>
      <c r="I597" s="8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  <c r="AA597" s="16"/>
      <c r="AB597" s="16"/>
      <c r="AC597" s="16"/>
      <c r="AD597" s="16"/>
      <c r="AE597" s="16"/>
      <c r="AF597" s="16"/>
      <c r="AG597" s="16"/>
      <c r="AH597" s="16"/>
      <c r="AI597" s="16"/>
      <c r="AJ597" s="16"/>
      <c r="AK597" s="16"/>
      <c r="AL597" s="16"/>
      <c r="AM597" s="16"/>
    </row>
    <row r="598" spans="1:39" ht="20.25" x14ac:dyDescent="0.2">
      <c r="A598" s="16"/>
      <c r="B598" s="16"/>
      <c r="C598" s="16"/>
      <c r="D598" s="16"/>
      <c r="E598" s="16"/>
      <c r="F598" s="16"/>
      <c r="G598" s="16"/>
      <c r="H598" s="16"/>
      <c r="I598" s="8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  <c r="AA598" s="16"/>
      <c r="AB598" s="16"/>
      <c r="AC598" s="16"/>
      <c r="AD598" s="16"/>
      <c r="AE598" s="16"/>
      <c r="AF598" s="16"/>
      <c r="AG598" s="16"/>
      <c r="AH598" s="16"/>
      <c r="AI598" s="16"/>
      <c r="AJ598" s="16"/>
      <c r="AK598" s="16"/>
      <c r="AL598" s="16"/>
      <c r="AM598" s="16"/>
    </row>
    <row r="599" spans="1:39" ht="20.25" x14ac:dyDescent="0.2">
      <c r="A599" s="16"/>
      <c r="B599" s="16"/>
      <c r="C599" s="16"/>
      <c r="D599" s="16"/>
      <c r="E599" s="16"/>
      <c r="F599" s="16"/>
      <c r="G599" s="16"/>
      <c r="H599" s="16"/>
      <c r="I599" s="8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  <c r="AA599" s="16"/>
      <c r="AB599" s="16"/>
      <c r="AC599" s="16"/>
      <c r="AD599" s="16"/>
      <c r="AE599" s="16"/>
      <c r="AF599" s="16"/>
      <c r="AG599" s="16"/>
      <c r="AH599" s="16"/>
      <c r="AI599" s="16"/>
      <c r="AJ599" s="16"/>
      <c r="AK599" s="16"/>
      <c r="AL599" s="16"/>
      <c r="AM599" s="16"/>
    </row>
    <row r="600" spans="1:39" ht="20.25" x14ac:dyDescent="0.2">
      <c r="A600" s="16"/>
      <c r="B600" s="16"/>
      <c r="C600" s="16"/>
      <c r="D600" s="16"/>
      <c r="E600" s="16"/>
      <c r="F600" s="16"/>
      <c r="G600" s="16"/>
      <c r="H600" s="16"/>
      <c r="I600" s="8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  <c r="AA600" s="16"/>
      <c r="AB600" s="16"/>
      <c r="AC600" s="16"/>
      <c r="AD600" s="16"/>
      <c r="AE600" s="16"/>
      <c r="AF600" s="16"/>
      <c r="AG600" s="16"/>
      <c r="AH600" s="16"/>
      <c r="AI600" s="16"/>
      <c r="AJ600" s="16"/>
      <c r="AK600" s="16"/>
      <c r="AL600" s="16"/>
      <c r="AM600" s="16"/>
    </row>
    <row r="601" spans="1:39" ht="20.25" x14ac:dyDescent="0.2">
      <c r="A601" s="16"/>
      <c r="B601" s="16"/>
      <c r="C601" s="16"/>
      <c r="D601" s="16"/>
      <c r="E601" s="16"/>
      <c r="F601" s="16"/>
      <c r="G601" s="16"/>
      <c r="H601" s="16"/>
      <c r="I601" s="8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  <c r="AA601" s="16"/>
      <c r="AB601" s="16"/>
      <c r="AC601" s="16"/>
      <c r="AD601" s="16"/>
      <c r="AE601" s="16"/>
      <c r="AF601" s="16"/>
      <c r="AG601" s="16"/>
      <c r="AH601" s="16"/>
      <c r="AI601" s="16"/>
      <c r="AJ601" s="16"/>
      <c r="AK601" s="16"/>
      <c r="AL601" s="16"/>
      <c r="AM601" s="16"/>
    </row>
    <row r="602" spans="1:39" ht="20.25" x14ac:dyDescent="0.2">
      <c r="A602" s="16"/>
      <c r="B602" s="16"/>
      <c r="C602" s="16"/>
      <c r="D602" s="16"/>
      <c r="E602" s="16"/>
      <c r="F602" s="16"/>
      <c r="G602" s="16"/>
      <c r="H602" s="16"/>
      <c r="I602" s="8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  <c r="AA602" s="16"/>
      <c r="AB602" s="16"/>
      <c r="AC602" s="16"/>
      <c r="AD602" s="16"/>
      <c r="AE602" s="16"/>
      <c r="AF602" s="16"/>
      <c r="AG602" s="16"/>
      <c r="AH602" s="16"/>
      <c r="AI602" s="16"/>
      <c r="AJ602" s="16"/>
      <c r="AK602" s="16"/>
      <c r="AL602" s="16"/>
      <c r="AM602" s="16"/>
    </row>
    <row r="603" spans="1:39" ht="20.25" x14ac:dyDescent="0.2">
      <c r="A603" s="16"/>
      <c r="B603" s="16"/>
      <c r="C603" s="16"/>
      <c r="D603" s="16"/>
      <c r="E603" s="16"/>
      <c r="F603" s="16"/>
      <c r="G603" s="16"/>
      <c r="H603" s="16"/>
      <c r="I603" s="8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  <c r="AA603" s="16"/>
      <c r="AB603" s="16"/>
      <c r="AC603" s="16"/>
      <c r="AD603" s="16"/>
      <c r="AE603" s="16"/>
      <c r="AF603" s="16"/>
      <c r="AG603" s="16"/>
      <c r="AH603" s="16"/>
      <c r="AI603" s="16"/>
      <c r="AJ603" s="16"/>
      <c r="AK603" s="16"/>
      <c r="AL603" s="16"/>
      <c r="AM603" s="16"/>
    </row>
    <row r="604" spans="1:39" ht="20.25" x14ac:dyDescent="0.2">
      <c r="A604" s="16"/>
      <c r="B604" s="16"/>
      <c r="C604" s="16"/>
      <c r="D604" s="16"/>
      <c r="E604" s="16"/>
      <c r="F604" s="16"/>
      <c r="G604" s="16"/>
      <c r="H604" s="16"/>
      <c r="I604" s="8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  <c r="AA604" s="16"/>
      <c r="AB604" s="16"/>
      <c r="AC604" s="16"/>
      <c r="AD604" s="16"/>
      <c r="AE604" s="16"/>
      <c r="AF604" s="16"/>
      <c r="AG604" s="16"/>
      <c r="AH604" s="16"/>
      <c r="AI604" s="16"/>
      <c r="AJ604" s="16"/>
      <c r="AK604" s="16"/>
      <c r="AL604" s="16"/>
      <c r="AM604" s="16"/>
    </row>
    <row r="605" spans="1:39" ht="20.25" x14ac:dyDescent="0.2">
      <c r="A605" s="16"/>
      <c r="B605" s="16"/>
      <c r="C605" s="16"/>
      <c r="D605" s="16"/>
      <c r="E605" s="16"/>
      <c r="F605" s="16"/>
      <c r="G605" s="16"/>
      <c r="H605" s="16"/>
      <c r="I605" s="8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  <c r="AA605" s="16"/>
      <c r="AB605" s="16"/>
      <c r="AC605" s="16"/>
      <c r="AD605" s="16"/>
      <c r="AE605" s="16"/>
      <c r="AF605" s="16"/>
      <c r="AG605" s="16"/>
      <c r="AH605" s="16"/>
      <c r="AI605" s="16"/>
      <c r="AJ605" s="16"/>
      <c r="AK605" s="16"/>
      <c r="AL605" s="16"/>
      <c r="AM605" s="16"/>
    </row>
    <row r="606" spans="1:39" ht="20.25" x14ac:dyDescent="0.2">
      <c r="A606" s="16"/>
      <c r="B606" s="16"/>
      <c r="C606" s="16"/>
      <c r="D606" s="16"/>
      <c r="E606" s="16"/>
      <c r="F606" s="16"/>
      <c r="G606" s="16"/>
      <c r="H606" s="16"/>
      <c r="I606" s="8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  <c r="AA606" s="16"/>
      <c r="AB606" s="16"/>
      <c r="AC606" s="16"/>
      <c r="AD606" s="16"/>
      <c r="AE606" s="16"/>
      <c r="AF606" s="16"/>
      <c r="AG606" s="16"/>
      <c r="AH606" s="16"/>
      <c r="AI606" s="16"/>
      <c r="AJ606" s="16"/>
      <c r="AK606" s="16"/>
      <c r="AL606" s="16"/>
      <c r="AM606" s="16"/>
    </row>
    <row r="607" spans="1:39" ht="20.25" x14ac:dyDescent="0.2">
      <c r="A607" s="16"/>
      <c r="B607" s="16"/>
      <c r="C607" s="16"/>
      <c r="D607" s="16"/>
      <c r="E607" s="16"/>
      <c r="F607" s="16"/>
      <c r="G607" s="16"/>
      <c r="H607" s="16"/>
      <c r="I607" s="8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  <c r="AA607" s="16"/>
      <c r="AB607" s="16"/>
      <c r="AC607" s="16"/>
      <c r="AD607" s="16"/>
      <c r="AE607" s="16"/>
      <c r="AF607" s="16"/>
      <c r="AG607" s="16"/>
      <c r="AH607" s="16"/>
      <c r="AI607" s="16"/>
      <c r="AJ607" s="16"/>
      <c r="AK607" s="16"/>
      <c r="AL607" s="16"/>
      <c r="AM607" s="16"/>
    </row>
    <row r="608" spans="1:39" ht="20.25" x14ac:dyDescent="0.2">
      <c r="A608" s="16"/>
      <c r="B608" s="16"/>
      <c r="C608" s="16"/>
      <c r="D608" s="16"/>
      <c r="E608" s="16"/>
      <c r="F608" s="16"/>
      <c r="G608" s="16"/>
      <c r="H608" s="16"/>
      <c r="I608" s="8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  <c r="AA608" s="16"/>
      <c r="AB608" s="16"/>
      <c r="AC608" s="16"/>
      <c r="AD608" s="16"/>
      <c r="AE608" s="16"/>
      <c r="AF608" s="16"/>
      <c r="AG608" s="16"/>
      <c r="AH608" s="16"/>
      <c r="AI608" s="16"/>
      <c r="AJ608" s="16"/>
      <c r="AK608" s="16"/>
      <c r="AL608" s="16"/>
      <c r="AM608" s="16"/>
    </row>
    <row r="609" spans="1:39" ht="20.25" x14ac:dyDescent="0.2">
      <c r="A609" s="16"/>
      <c r="B609" s="16"/>
      <c r="C609" s="16"/>
      <c r="D609" s="16"/>
      <c r="E609" s="16"/>
      <c r="F609" s="16"/>
      <c r="G609" s="16"/>
      <c r="H609" s="16"/>
      <c r="I609" s="8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  <c r="AA609" s="16"/>
      <c r="AB609" s="16"/>
      <c r="AC609" s="16"/>
      <c r="AD609" s="16"/>
      <c r="AE609" s="16"/>
      <c r="AF609" s="16"/>
      <c r="AG609" s="16"/>
      <c r="AH609" s="16"/>
      <c r="AI609" s="16"/>
      <c r="AJ609" s="16"/>
      <c r="AK609" s="16"/>
      <c r="AL609" s="16"/>
      <c r="AM609" s="16"/>
    </row>
    <row r="610" spans="1:39" ht="20.25" x14ac:dyDescent="0.2">
      <c r="A610" s="16"/>
      <c r="B610" s="16"/>
      <c r="C610" s="16"/>
      <c r="D610" s="16"/>
      <c r="E610" s="16"/>
      <c r="F610" s="16"/>
      <c r="G610" s="16"/>
      <c r="H610" s="16"/>
      <c r="I610" s="8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  <c r="AA610" s="16"/>
      <c r="AB610" s="16"/>
      <c r="AC610" s="16"/>
      <c r="AD610" s="16"/>
      <c r="AE610" s="16"/>
      <c r="AF610" s="16"/>
      <c r="AG610" s="16"/>
      <c r="AH610" s="16"/>
      <c r="AI610" s="16"/>
      <c r="AJ610" s="16"/>
      <c r="AK610" s="16"/>
      <c r="AL610" s="16"/>
      <c r="AM610" s="16"/>
    </row>
    <row r="611" spans="1:39" ht="20.25" x14ac:dyDescent="0.2">
      <c r="A611" s="16"/>
      <c r="B611" s="16"/>
      <c r="C611" s="16"/>
      <c r="D611" s="16"/>
      <c r="E611" s="16"/>
      <c r="F611" s="16"/>
      <c r="G611" s="16"/>
      <c r="H611" s="16"/>
      <c r="I611" s="8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  <c r="AA611" s="16"/>
      <c r="AB611" s="16"/>
      <c r="AC611" s="16"/>
      <c r="AD611" s="16"/>
      <c r="AE611" s="16"/>
      <c r="AF611" s="16"/>
      <c r="AG611" s="16"/>
      <c r="AH611" s="16"/>
      <c r="AI611" s="16"/>
      <c r="AJ611" s="16"/>
      <c r="AK611" s="16"/>
      <c r="AL611" s="16"/>
      <c r="AM611" s="16"/>
    </row>
    <row r="612" spans="1:39" ht="20.25" x14ac:dyDescent="0.2">
      <c r="A612" s="16"/>
      <c r="B612" s="16"/>
      <c r="C612" s="16"/>
      <c r="D612" s="16"/>
      <c r="E612" s="16"/>
      <c r="F612" s="16"/>
      <c r="G612" s="16"/>
      <c r="H612" s="16"/>
      <c r="I612" s="8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  <c r="AA612" s="16"/>
      <c r="AB612" s="16"/>
      <c r="AC612" s="16"/>
      <c r="AD612" s="16"/>
      <c r="AE612" s="16"/>
      <c r="AF612" s="16"/>
      <c r="AG612" s="16"/>
      <c r="AH612" s="16"/>
      <c r="AI612" s="16"/>
      <c r="AJ612" s="16"/>
      <c r="AK612" s="16"/>
      <c r="AL612" s="16"/>
      <c r="AM612" s="16"/>
    </row>
    <row r="613" spans="1:39" ht="20.25" x14ac:dyDescent="0.2">
      <c r="A613" s="16"/>
      <c r="B613" s="16"/>
      <c r="C613" s="16"/>
      <c r="D613" s="16"/>
      <c r="E613" s="16"/>
      <c r="F613" s="16"/>
      <c r="G613" s="16"/>
      <c r="H613" s="16"/>
      <c r="I613" s="8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  <c r="AA613" s="16"/>
      <c r="AB613" s="16"/>
      <c r="AC613" s="16"/>
      <c r="AD613" s="16"/>
      <c r="AE613" s="16"/>
      <c r="AF613" s="16"/>
      <c r="AG613" s="16"/>
      <c r="AH613" s="16"/>
      <c r="AI613" s="16"/>
      <c r="AJ613" s="16"/>
      <c r="AK613" s="16"/>
      <c r="AL613" s="16"/>
      <c r="AM613" s="16"/>
    </row>
    <row r="614" spans="1:39" ht="20.25" x14ac:dyDescent="0.2">
      <c r="A614" s="16"/>
      <c r="B614" s="16"/>
      <c r="C614" s="16"/>
      <c r="D614" s="16"/>
      <c r="E614" s="16"/>
      <c r="F614" s="16"/>
      <c r="G614" s="16"/>
      <c r="H614" s="16"/>
      <c r="I614" s="8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  <c r="AA614" s="16"/>
      <c r="AB614" s="16"/>
      <c r="AC614" s="16"/>
      <c r="AD614" s="16"/>
      <c r="AE614" s="16"/>
      <c r="AF614" s="16"/>
      <c r="AG614" s="16"/>
      <c r="AH614" s="16"/>
      <c r="AI614" s="16"/>
      <c r="AJ614" s="16"/>
      <c r="AK614" s="16"/>
      <c r="AL614" s="16"/>
      <c r="AM614" s="16"/>
    </row>
    <row r="615" spans="1:39" ht="20.25" x14ac:dyDescent="0.2">
      <c r="A615" s="16"/>
      <c r="B615" s="16"/>
      <c r="C615" s="16"/>
      <c r="D615" s="16"/>
      <c r="E615" s="16"/>
      <c r="F615" s="16"/>
      <c r="G615" s="16"/>
      <c r="H615" s="16"/>
      <c r="I615" s="8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  <c r="AA615" s="16"/>
      <c r="AB615" s="16"/>
      <c r="AC615" s="16"/>
      <c r="AD615" s="16"/>
      <c r="AE615" s="16"/>
      <c r="AF615" s="16"/>
      <c r="AG615" s="16"/>
      <c r="AH615" s="16"/>
      <c r="AI615" s="16"/>
      <c r="AJ615" s="16"/>
      <c r="AK615" s="16"/>
      <c r="AL615" s="16"/>
      <c r="AM615" s="16"/>
    </row>
    <row r="616" spans="1:39" ht="20.25" x14ac:dyDescent="0.2">
      <c r="A616" s="16"/>
      <c r="B616" s="16"/>
      <c r="C616" s="16"/>
      <c r="D616" s="16"/>
      <c r="E616" s="16"/>
      <c r="F616" s="16"/>
      <c r="G616" s="16"/>
      <c r="H616" s="16"/>
      <c r="I616" s="8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  <c r="AA616" s="16"/>
      <c r="AB616" s="16"/>
      <c r="AC616" s="16"/>
      <c r="AD616" s="16"/>
      <c r="AE616" s="16"/>
      <c r="AF616" s="16"/>
      <c r="AG616" s="16"/>
      <c r="AH616" s="16"/>
      <c r="AI616" s="16"/>
      <c r="AJ616" s="16"/>
      <c r="AK616" s="16"/>
      <c r="AL616" s="16"/>
      <c r="AM616" s="16"/>
    </row>
    <row r="617" spans="1:39" ht="20.25" x14ac:dyDescent="0.2">
      <c r="A617" s="16"/>
      <c r="B617" s="16"/>
      <c r="C617" s="16"/>
      <c r="D617" s="16"/>
      <c r="E617" s="16"/>
      <c r="F617" s="16"/>
      <c r="G617" s="16"/>
      <c r="H617" s="16"/>
      <c r="I617" s="8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  <c r="AA617" s="16"/>
      <c r="AB617" s="16"/>
      <c r="AC617" s="16"/>
      <c r="AD617" s="16"/>
      <c r="AE617" s="16"/>
      <c r="AF617" s="16"/>
      <c r="AG617" s="16"/>
      <c r="AH617" s="16"/>
      <c r="AI617" s="16"/>
      <c r="AJ617" s="16"/>
      <c r="AK617" s="16"/>
      <c r="AL617" s="16"/>
      <c r="AM617" s="16"/>
    </row>
    <row r="618" spans="1:39" ht="20.25" x14ac:dyDescent="0.2">
      <c r="A618" s="16"/>
      <c r="B618" s="16"/>
      <c r="C618" s="16"/>
      <c r="D618" s="16"/>
      <c r="E618" s="16"/>
      <c r="F618" s="16"/>
      <c r="G618" s="16"/>
      <c r="H618" s="16"/>
      <c r="I618" s="8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  <c r="AA618" s="16"/>
      <c r="AB618" s="16"/>
      <c r="AC618" s="16"/>
      <c r="AD618" s="16"/>
      <c r="AE618" s="16"/>
      <c r="AF618" s="16"/>
      <c r="AG618" s="16"/>
      <c r="AH618" s="16"/>
      <c r="AI618" s="16"/>
      <c r="AJ618" s="16"/>
      <c r="AK618" s="16"/>
      <c r="AL618" s="16"/>
      <c r="AM618" s="16"/>
    </row>
    <row r="619" spans="1:39" ht="20.25" x14ac:dyDescent="0.2">
      <c r="A619" s="16"/>
      <c r="B619" s="16"/>
      <c r="C619" s="16"/>
      <c r="D619" s="16"/>
      <c r="E619" s="16"/>
      <c r="F619" s="16"/>
      <c r="G619" s="16"/>
      <c r="H619" s="16"/>
      <c r="I619" s="8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  <c r="AA619" s="16"/>
      <c r="AB619" s="16"/>
      <c r="AC619" s="16"/>
      <c r="AD619" s="16"/>
      <c r="AE619" s="16"/>
      <c r="AF619" s="16"/>
      <c r="AG619" s="16"/>
      <c r="AH619" s="16"/>
      <c r="AI619" s="16"/>
      <c r="AJ619" s="16"/>
      <c r="AK619" s="16"/>
      <c r="AL619" s="16"/>
      <c r="AM619" s="16"/>
    </row>
    <row r="620" spans="1:39" ht="20.25" x14ac:dyDescent="0.2">
      <c r="A620" s="16"/>
      <c r="B620" s="16"/>
      <c r="C620" s="16"/>
      <c r="D620" s="16"/>
      <c r="E620" s="16"/>
      <c r="F620" s="16"/>
      <c r="G620" s="16"/>
      <c r="H620" s="16"/>
      <c r="I620" s="8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  <c r="AA620" s="16"/>
      <c r="AB620" s="16"/>
      <c r="AC620" s="16"/>
      <c r="AD620" s="16"/>
      <c r="AE620" s="16"/>
      <c r="AF620" s="16"/>
      <c r="AG620" s="16"/>
      <c r="AH620" s="16"/>
      <c r="AI620" s="16"/>
      <c r="AJ620" s="16"/>
      <c r="AK620" s="16"/>
      <c r="AL620" s="16"/>
      <c r="AM620" s="16"/>
    </row>
    <row r="621" spans="1:39" ht="20.25" x14ac:dyDescent="0.2">
      <c r="A621" s="16"/>
      <c r="B621" s="16"/>
      <c r="C621" s="16"/>
      <c r="D621" s="16"/>
      <c r="E621" s="16"/>
      <c r="F621" s="16"/>
      <c r="G621" s="16"/>
      <c r="H621" s="16"/>
      <c r="I621" s="8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  <c r="AA621" s="16"/>
      <c r="AB621" s="16"/>
      <c r="AC621" s="16"/>
      <c r="AD621" s="16"/>
      <c r="AE621" s="16"/>
      <c r="AF621" s="16"/>
      <c r="AG621" s="16"/>
      <c r="AH621" s="16"/>
      <c r="AI621" s="16"/>
      <c r="AJ621" s="16"/>
      <c r="AK621" s="16"/>
      <c r="AL621" s="16"/>
      <c r="AM621" s="16"/>
    </row>
    <row r="622" spans="1:39" ht="20.25" x14ac:dyDescent="0.2">
      <c r="A622" s="16"/>
      <c r="B622" s="16"/>
      <c r="C622" s="16"/>
      <c r="D622" s="16"/>
      <c r="E622" s="16"/>
      <c r="F622" s="16"/>
      <c r="G622" s="16"/>
      <c r="H622" s="16"/>
      <c r="I622" s="8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  <c r="AA622" s="16"/>
      <c r="AB622" s="16"/>
      <c r="AC622" s="16"/>
      <c r="AD622" s="16"/>
      <c r="AE622" s="16"/>
      <c r="AF622" s="16"/>
      <c r="AG622" s="16"/>
      <c r="AH622" s="16"/>
      <c r="AI622" s="16"/>
      <c r="AJ622" s="16"/>
      <c r="AK622" s="16"/>
      <c r="AL622" s="16"/>
      <c r="AM622" s="16"/>
    </row>
    <row r="623" spans="1:39" ht="20.25" x14ac:dyDescent="0.2">
      <c r="A623" s="16"/>
      <c r="B623" s="16"/>
      <c r="C623" s="16"/>
      <c r="D623" s="16"/>
      <c r="E623" s="16"/>
      <c r="F623" s="16"/>
      <c r="G623" s="16"/>
      <c r="H623" s="16"/>
      <c r="I623" s="8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  <c r="AA623" s="16"/>
      <c r="AB623" s="16"/>
      <c r="AC623" s="16"/>
      <c r="AD623" s="16"/>
      <c r="AE623" s="16"/>
      <c r="AF623" s="16"/>
      <c r="AG623" s="16"/>
      <c r="AH623" s="16"/>
      <c r="AI623" s="16"/>
      <c r="AJ623" s="16"/>
      <c r="AK623" s="16"/>
      <c r="AL623" s="16"/>
      <c r="AM623" s="16"/>
    </row>
    <row r="624" spans="1:39" ht="20.25" x14ac:dyDescent="0.2">
      <c r="A624" s="16"/>
      <c r="B624" s="16"/>
      <c r="C624" s="16"/>
      <c r="D624" s="16"/>
      <c r="E624" s="16"/>
      <c r="F624" s="16"/>
      <c r="G624" s="16"/>
      <c r="H624" s="16"/>
      <c r="I624" s="8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  <c r="AA624" s="16"/>
      <c r="AB624" s="16"/>
      <c r="AC624" s="16"/>
      <c r="AD624" s="16"/>
      <c r="AE624" s="16"/>
      <c r="AF624" s="16"/>
      <c r="AG624" s="16"/>
      <c r="AH624" s="16"/>
      <c r="AI624" s="16"/>
      <c r="AJ624" s="16"/>
      <c r="AK624" s="16"/>
      <c r="AL624" s="16"/>
      <c r="AM624" s="16"/>
    </row>
    <row r="625" spans="1:39" ht="20.25" x14ac:dyDescent="0.2">
      <c r="A625" s="16"/>
      <c r="B625" s="16"/>
      <c r="C625" s="16"/>
      <c r="D625" s="16"/>
      <c r="E625" s="16"/>
      <c r="F625" s="16"/>
      <c r="G625" s="16"/>
      <c r="H625" s="16"/>
      <c r="I625" s="8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  <c r="AA625" s="16"/>
      <c r="AB625" s="16"/>
      <c r="AC625" s="16"/>
      <c r="AD625" s="16"/>
      <c r="AE625" s="16"/>
      <c r="AF625" s="16"/>
      <c r="AG625" s="16"/>
      <c r="AH625" s="16"/>
      <c r="AI625" s="16"/>
      <c r="AJ625" s="16"/>
      <c r="AK625" s="16"/>
      <c r="AL625" s="16"/>
      <c r="AM625" s="16"/>
    </row>
    <row r="626" spans="1:39" ht="20.25" x14ac:dyDescent="0.2">
      <c r="A626" s="16"/>
      <c r="B626" s="16"/>
      <c r="C626" s="16"/>
      <c r="D626" s="16"/>
      <c r="E626" s="16"/>
      <c r="F626" s="16"/>
      <c r="G626" s="16"/>
      <c r="H626" s="16"/>
      <c r="I626" s="8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  <c r="AA626" s="16"/>
      <c r="AB626" s="16"/>
      <c r="AC626" s="16"/>
      <c r="AD626" s="16"/>
      <c r="AE626" s="16"/>
      <c r="AF626" s="16"/>
      <c r="AG626" s="16"/>
      <c r="AH626" s="16"/>
      <c r="AI626" s="16"/>
      <c r="AJ626" s="16"/>
      <c r="AK626" s="16"/>
      <c r="AL626" s="16"/>
      <c r="AM626" s="16"/>
    </row>
    <row r="627" spans="1:39" ht="20.25" x14ac:dyDescent="0.2">
      <c r="A627" s="16"/>
      <c r="B627" s="16"/>
      <c r="C627" s="16"/>
      <c r="D627" s="16"/>
      <c r="E627" s="16"/>
      <c r="F627" s="16"/>
      <c r="G627" s="16"/>
      <c r="H627" s="16"/>
      <c r="I627" s="8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  <c r="AA627" s="16"/>
      <c r="AB627" s="16"/>
      <c r="AC627" s="16"/>
      <c r="AD627" s="16"/>
      <c r="AE627" s="16"/>
      <c r="AF627" s="16"/>
      <c r="AG627" s="16"/>
      <c r="AH627" s="16"/>
      <c r="AI627" s="16"/>
      <c r="AJ627" s="16"/>
      <c r="AK627" s="16"/>
      <c r="AL627" s="16"/>
      <c r="AM627" s="16"/>
    </row>
    <row r="628" spans="1:39" ht="20.25" x14ac:dyDescent="0.2">
      <c r="A628" s="16"/>
      <c r="B628" s="16"/>
      <c r="C628" s="16"/>
      <c r="D628" s="16"/>
      <c r="E628" s="16"/>
      <c r="F628" s="16"/>
      <c r="G628" s="16"/>
      <c r="H628" s="16"/>
      <c r="I628" s="8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  <c r="AA628" s="16"/>
      <c r="AB628" s="16"/>
      <c r="AC628" s="16"/>
      <c r="AD628" s="16"/>
      <c r="AE628" s="16"/>
      <c r="AF628" s="16"/>
      <c r="AG628" s="16"/>
      <c r="AH628" s="16"/>
      <c r="AI628" s="16"/>
      <c r="AJ628" s="16"/>
      <c r="AK628" s="16"/>
      <c r="AL628" s="16"/>
      <c r="AM628" s="16"/>
    </row>
    <row r="629" spans="1:39" ht="20.25" x14ac:dyDescent="0.2">
      <c r="A629" s="16"/>
      <c r="B629" s="16"/>
      <c r="C629" s="16"/>
      <c r="D629" s="16"/>
      <c r="E629" s="16"/>
      <c r="F629" s="16"/>
      <c r="G629" s="16"/>
      <c r="H629" s="16"/>
      <c r="I629" s="8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  <c r="AA629" s="16"/>
      <c r="AB629" s="16"/>
      <c r="AC629" s="16"/>
      <c r="AD629" s="16"/>
      <c r="AE629" s="16"/>
      <c r="AF629" s="16"/>
      <c r="AG629" s="16"/>
      <c r="AH629" s="16"/>
      <c r="AI629" s="16"/>
      <c r="AJ629" s="16"/>
      <c r="AK629" s="16"/>
      <c r="AL629" s="16"/>
      <c r="AM629" s="16"/>
    </row>
    <row r="630" spans="1:39" ht="20.25" x14ac:dyDescent="0.2">
      <c r="A630" s="16"/>
      <c r="B630" s="16"/>
      <c r="C630" s="16"/>
      <c r="D630" s="16"/>
      <c r="E630" s="16"/>
      <c r="F630" s="16"/>
      <c r="G630" s="16"/>
      <c r="H630" s="16"/>
      <c r="I630" s="8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  <c r="AA630" s="16"/>
      <c r="AB630" s="16"/>
      <c r="AC630" s="16"/>
      <c r="AD630" s="16"/>
      <c r="AE630" s="16"/>
      <c r="AF630" s="16"/>
      <c r="AG630" s="16"/>
      <c r="AH630" s="16"/>
      <c r="AI630" s="16"/>
      <c r="AJ630" s="16"/>
      <c r="AK630" s="16"/>
      <c r="AL630" s="16"/>
      <c r="AM630" s="16"/>
    </row>
    <row r="631" spans="1:39" ht="20.25" x14ac:dyDescent="0.2">
      <c r="A631" s="16"/>
      <c r="B631" s="16"/>
      <c r="C631" s="16"/>
      <c r="D631" s="16"/>
      <c r="E631" s="16"/>
      <c r="F631" s="16"/>
      <c r="G631" s="16"/>
      <c r="H631" s="16"/>
      <c r="I631" s="8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  <c r="AA631" s="16"/>
      <c r="AB631" s="16"/>
      <c r="AC631" s="16"/>
      <c r="AD631" s="16"/>
      <c r="AE631" s="16"/>
      <c r="AF631" s="16"/>
      <c r="AG631" s="16"/>
      <c r="AH631" s="16"/>
      <c r="AI631" s="16"/>
      <c r="AJ631" s="16"/>
      <c r="AK631" s="16"/>
      <c r="AL631" s="16"/>
      <c r="AM631" s="16"/>
    </row>
    <row r="632" spans="1:39" ht="20.25" x14ac:dyDescent="0.2">
      <c r="A632" s="16"/>
      <c r="B632" s="16"/>
      <c r="C632" s="16"/>
      <c r="D632" s="16"/>
      <c r="E632" s="16"/>
      <c r="F632" s="16"/>
      <c r="G632" s="16"/>
      <c r="H632" s="16"/>
      <c r="I632" s="8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  <c r="AA632" s="16"/>
      <c r="AB632" s="16"/>
      <c r="AC632" s="16"/>
      <c r="AD632" s="16"/>
      <c r="AE632" s="16"/>
      <c r="AF632" s="16"/>
      <c r="AG632" s="16"/>
      <c r="AH632" s="16"/>
      <c r="AI632" s="16"/>
      <c r="AJ632" s="16"/>
      <c r="AK632" s="16"/>
      <c r="AL632" s="16"/>
      <c r="AM632" s="16"/>
    </row>
    <row r="633" spans="1:39" ht="20.25" x14ac:dyDescent="0.2">
      <c r="A633" s="16"/>
      <c r="B633" s="16"/>
      <c r="C633" s="16"/>
      <c r="D633" s="16"/>
      <c r="E633" s="16"/>
      <c r="F633" s="16"/>
      <c r="G633" s="16"/>
      <c r="H633" s="16"/>
      <c r="I633" s="8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  <c r="AA633" s="16"/>
      <c r="AB633" s="16"/>
      <c r="AC633" s="16"/>
      <c r="AD633" s="16"/>
      <c r="AE633" s="16"/>
      <c r="AF633" s="16"/>
      <c r="AG633" s="16"/>
      <c r="AH633" s="16"/>
      <c r="AI633" s="16"/>
      <c r="AJ633" s="16"/>
      <c r="AK633" s="16"/>
      <c r="AL633" s="16"/>
      <c r="AM633" s="16"/>
    </row>
    <row r="634" spans="1:39" ht="20.25" x14ac:dyDescent="0.2">
      <c r="A634" s="16"/>
      <c r="B634" s="16"/>
      <c r="C634" s="16"/>
      <c r="D634" s="16"/>
      <c r="E634" s="16"/>
      <c r="F634" s="16"/>
      <c r="G634" s="16"/>
      <c r="H634" s="16"/>
      <c r="I634" s="8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  <c r="AA634" s="16"/>
      <c r="AB634" s="16"/>
      <c r="AC634" s="16"/>
      <c r="AD634" s="16"/>
      <c r="AE634" s="16"/>
      <c r="AF634" s="16"/>
      <c r="AG634" s="16"/>
      <c r="AH634" s="16"/>
      <c r="AI634" s="16"/>
      <c r="AJ634" s="16"/>
      <c r="AK634" s="16"/>
      <c r="AL634" s="16"/>
      <c r="AM634" s="16"/>
    </row>
    <row r="635" spans="1:39" ht="20.25" x14ac:dyDescent="0.2">
      <c r="A635" s="16"/>
      <c r="B635" s="16"/>
      <c r="C635" s="16"/>
      <c r="D635" s="16"/>
      <c r="E635" s="16"/>
      <c r="F635" s="16"/>
      <c r="G635" s="16"/>
      <c r="H635" s="16"/>
      <c r="I635" s="8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  <c r="AA635" s="16"/>
      <c r="AB635" s="16"/>
      <c r="AC635" s="16"/>
      <c r="AD635" s="16"/>
      <c r="AE635" s="16"/>
      <c r="AF635" s="16"/>
      <c r="AG635" s="16"/>
      <c r="AH635" s="16"/>
      <c r="AI635" s="16"/>
      <c r="AJ635" s="16"/>
      <c r="AK635" s="16"/>
      <c r="AL635" s="16"/>
      <c r="AM635" s="16"/>
    </row>
    <row r="636" spans="1:39" ht="20.25" x14ac:dyDescent="0.2">
      <c r="A636" s="16"/>
      <c r="B636" s="16"/>
      <c r="C636" s="16"/>
      <c r="D636" s="16"/>
      <c r="E636" s="16"/>
      <c r="F636" s="16"/>
      <c r="G636" s="16"/>
      <c r="H636" s="16"/>
      <c r="I636" s="8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  <c r="AA636" s="16"/>
      <c r="AB636" s="16"/>
      <c r="AC636" s="16"/>
      <c r="AD636" s="16"/>
      <c r="AE636" s="16"/>
      <c r="AF636" s="16"/>
      <c r="AG636" s="16"/>
      <c r="AH636" s="16"/>
      <c r="AI636" s="16"/>
      <c r="AJ636" s="16"/>
      <c r="AK636" s="16"/>
      <c r="AL636" s="16"/>
      <c r="AM636" s="16"/>
    </row>
    <row r="637" spans="1:39" ht="20.25" x14ac:dyDescent="0.2">
      <c r="A637" s="16"/>
      <c r="B637" s="16"/>
      <c r="C637" s="16"/>
      <c r="D637" s="16"/>
      <c r="E637" s="16"/>
      <c r="F637" s="16"/>
      <c r="G637" s="16"/>
      <c r="H637" s="16"/>
      <c r="I637" s="8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  <c r="AA637" s="16"/>
      <c r="AB637" s="16"/>
      <c r="AC637" s="16"/>
      <c r="AD637" s="16"/>
      <c r="AE637" s="16"/>
      <c r="AF637" s="16"/>
      <c r="AG637" s="16"/>
      <c r="AH637" s="16"/>
      <c r="AI637" s="16"/>
      <c r="AJ637" s="16"/>
      <c r="AK637" s="16"/>
      <c r="AL637" s="16"/>
      <c r="AM637" s="16"/>
    </row>
    <row r="638" spans="1:39" ht="20.25" x14ac:dyDescent="0.2">
      <c r="A638" s="16"/>
      <c r="B638" s="16"/>
      <c r="C638" s="16"/>
      <c r="D638" s="16"/>
      <c r="E638" s="16"/>
      <c r="F638" s="16"/>
      <c r="G638" s="16"/>
      <c r="H638" s="16"/>
      <c r="I638" s="8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  <c r="AA638" s="16"/>
      <c r="AB638" s="16"/>
      <c r="AC638" s="16"/>
      <c r="AD638" s="16"/>
      <c r="AE638" s="16"/>
      <c r="AF638" s="16"/>
      <c r="AG638" s="16"/>
      <c r="AH638" s="16"/>
      <c r="AI638" s="16"/>
      <c r="AJ638" s="16"/>
      <c r="AK638" s="16"/>
      <c r="AL638" s="16"/>
      <c r="AM638" s="16"/>
    </row>
    <row r="639" spans="1:39" ht="20.25" x14ac:dyDescent="0.2">
      <c r="A639" s="16"/>
      <c r="B639" s="16"/>
      <c r="C639" s="16"/>
      <c r="D639" s="16"/>
      <c r="E639" s="16"/>
      <c r="F639" s="16"/>
      <c r="G639" s="16"/>
      <c r="H639" s="16"/>
      <c r="I639" s="8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  <c r="AA639" s="16"/>
      <c r="AB639" s="16"/>
      <c r="AC639" s="16"/>
      <c r="AD639" s="16"/>
      <c r="AE639" s="16"/>
      <c r="AF639" s="16"/>
      <c r="AG639" s="16"/>
      <c r="AH639" s="16"/>
      <c r="AI639" s="16"/>
      <c r="AJ639" s="16"/>
      <c r="AK639" s="16"/>
      <c r="AL639" s="16"/>
      <c r="AM639" s="16"/>
    </row>
    <row r="640" spans="1:39" ht="20.25" x14ac:dyDescent="0.2">
      <c r="A640" s="16"/>
      <c r="B640" s="16"/>
      <c r="C640" s="16"/>
      <c r="D640" s="16"/>
      <c r="E640" s="16"/>
      <c r="F640" s="16"/>
      <c r="G640" s="16"/>
      <c r="H640" s="16"/>
      <c r="I640" s="8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  <c r="AA640" s="16"/>
      <c r="AB640" s="16"/>
      <c r="AC640" s="16"/>
      <c r="AD640" s="16"/>
      <c r="AE640" s="16"/>
      <c r="AF640" s="16"/>
      <c r="AG640" s="16"/>
      <c r="AH640" s="16"/>
      <c r="AI640" s="16"/>
      <c r="AJ640" s="16"/>
      <c r="AK640" s="16"/>
      <c r="AL640" s="16"/>
      <c r="AM640" s="16"/>
    </row>
    <row r="641" spans="1:39" ht="20.25" x14ac:dyDescent="0.2">
      <c r="A641" s="16"/>
      <c r="B641" s="16"/>
      <c r="C641" s="16"/>
      <c r="D641" s="16"/>
      <c r="E641" s="16"/>
      <c r="F641" s="16"/>
      <c r="G641" s="16"/>
      <c r="H641" s="16"/>
      <c r="I641" s="8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  <c r="AA641" s="16"/>
      <c r="AB641" s="16"/>
      <c r="AC641" s="16"/>
      <c r="AD641" s="16"/>
      <c r="AE641" s="16"/>
      <c r="AF641" s="16"/>
      <c r="AG641" s="16"/>
      <c r="AH641" s="16"/>
      <c r="AI641" s="16"/>
      <c r="AJ641" s="16"/>
      <c r="AK641" s="16"/>
      <c r="AL641" s="16"/>
      <c r="AM641" s="16"/>
    </row>
    <row r="642" spans="1:39" ht="20.25" x14ac:dyDescent="0.2">
      <c r="A642" s="16"/>
      <c r="B642" s="16"/>
      <c r="C642" s="16"/>
      <c r="D642" s="16"/>
      <c r="E642" s="16"/>
      <c r="F642" s="16"/>
      <c r="G642" s="16"/>
      <c r="H642" s="16"/>
      <c r="I642" s="8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  <c r="AA642" s="16"/>
      <c r="AB642" s="16"/>
      <c r="AC642" s="16"/>
      <c r="AD642" s="16"/>
      <c r="AE642" s="16"/>
      <c r="AF642" s="16"/>
      <c r="AG642" s="16"/>
      <c r="AH642" s="16"/>
      <c r="AI642" s="16"/>
      <c r="AJ642" s="16"/>
      <c r="AK642" s="16"/>
      <c r="AL642" s="16"/>
      <c r="AM642" s="16"/>
    </row>
    <row r="643" spans="1:39" ht="20.25" x14ac:dyDescent="0.2">
      <c r="A643" s="16"/>
      <c r="B643" s="16"/>
      <c r="C643" s="16"/>
      <c r="D643" s="16"/>
      <c r="E643" s="16"/>
      <c r="F643" s="16"/>
      <c r="G643" s="16"/>
      <c r="H643" s="16"/>
      <c r="I643" s="8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  <c r="AA643" s="16"/>
      <c r="AB643" s="16"/>
      <c r="AC643" s="16"/>
      <c r="AD643" s="16"/>
      <c r="AE643" s="16"/>
      <c r="AF643" s="16"/>
      <c r="AG643" s="16"/>
      <c r="AH643" s="16"/>
      <c r="AI643" s="16"/>
      <c r="AJ643" s="16"/>
      <c r="AK643" s="16"/>
      <c r="AL643" s="16"/>
      <c r="AM643" s="16"/>
    </row>
    <row r="644" spans="1:39" ht="20.25" x14ac:dyDescent="0.2">
      <c r="A644" s="16"/>
      <c r="B644" s="16"/>
      <c r="C644" s="16"/>
      <c r="D644" s="16"/>
      <c r="E644" s="16"/>
      <c r="F644" s="16"/>
      <c r="G644" s="16"/>
      <c r="H644" s="16"/>
      <c r="I644" s="8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  <c r="AA644" s="16"/>
      <c r="AB644" s="16"/>
      <c r="AC644" s="16"/>
      <c r="AD644" s="16"/>
      <c r="AE644" s="16"/>
      <c r="AF644" s="16"/>
      <c r="AG644" s="16"/>
      <c r="AH644" s="16"/>
      <c r="AI644" s="16"/>
      <c r="AJ644" s="16"/>
      <c r="AK644" s="16"/>
      <c r="AL644" s="16"/>
      <c r="AM644" s="16"/>
    </row>
    <row r="645" spans="1:39" ht="20.25" x14ac:dyDescent="0.2">
      <c r="A645" s="16"/>
      <c r="B645" s="16"/>
      <c r="C645" s="16"/>
      <c r="D645" s="16"/>
      <c r="E645" s="16"/>
      <c r="F645" s="16"/>
      <c r="G645" s="16"/>
      <c r="H645" s="16"/>
      <c r="I645" s="8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  <c r="AA645" s="16"/>
      <c r="AB645" s="16"/>
      <c r="AC645" s="16"/>
      <c r="AD645" s="16"/>
      <c r="AE645" s="16"/>
      <c r="AF645" s="16"/>
      <c r="AG645" s="16"/>
      <c r="AH645" s="16"/>
      <c r="AI645" s="16"/>
      <c r="AJ645" s="16"/>
      <c r="AK645" s="16"/>
      <c r="AL645" s="16"/>
      <c r="AM645" s="16"/>
    </row>
    <row r="646" spans="1:39" ht="20.25" x14ac:dyDescent="0.2">
      <c r="A646" s="16"/>
      <c r="B646" s="16"/>
      <c r="C646" s="16"/>
      <c r="D646" s="16"/>
      <c r="E646" s="16"/>
      <c r="F646" s="16"/>
      <c r="G646" s="16"/>
      <c r="H646" s="16"/>
      <c r="I646" s="8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  <c r="AA646" s="16"/>
      <c r="AB646" s="16"/>
      <c r="AC646" s="16"/>
      <c r="AD646" s="16"/>
      <c r="AE646" s="16"/>
      <c r="AF646" s="16"/>
      <c r="AG646" s="16"/>
      <c r="AH646" s="16"/>
      <c r="AI646" s="16"/>
      <c r="AJ646" s="16"/>
      <c r="AK646" s="16"/>
      <c r="AL646" s="16"/>
      <c r="AM646" s="16"/>
    </row>
    <row r="647" spans="1:39" ht="20.25" x14ac:dyDescent="0.2">
      <c r="A647" s="16"/>
      <c r="B647" s="16"/>
      <c r="C647" s="16"/>
      <c r="D647" s="16"/>
      <c r="E647" s="16"/>
      <c r="F647" s="16"/>
      <c r="G647" s="16"/>
      <c r="H647" s="16"/>
      <c r="I647" s="8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  <c r="AA647" s="16"/>
      <c r="AB647" s="16"/>
      <c r="AC647" s="16"/>
      <c r="AD647" s="16"/>
      <c r="AE647" s="16"/>
      <c r="AF647" s="16"/>
      <c r="AG647" s="16"/>
      <c r="AH647" s="16"/>
      <c r="AI647" s="16"/>
      <c r="AJ647" s="16"/>
      <c r="AK647" s="16"/>
      <c r="AL647" s="16"/>
      <c r="AM647" s="16"/>
    </row>
    <row r="648" spans="1:39" ht="20.25" x14ac:dyDescent="0.2">
      <c r="A648" s="16"/>
      <c r="B648" s="16"/>
      <c r="C648" s="16"/>
      <c r="D648" s="16"/>
      <c r="E648" s="16"/>
      <c r="F648" s="16"/>
      <c r="G648" s="16"/>
      <c r="H648" s="16"/>
      <c r="I648" s="8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  <c r="AA648" s="16"/>
      <c r="AB648" s="16"/>
      <c r="AC648" s="16"/>
      <c r="AD648" s="16"/>
      <c r="AE648" s="16"/>
      <c r="AF648" s="16"/>
      <c r="AG648" s="16"/>
      <c r="AH648" s="16"/>
      <c r="AI648" s="16"/>
      <c r="AJ648" s="16"/>
      <c r="AK648" s="16"/>
      <c r="AL648" s="16"/>
      <c r="AM648" s="16"/>
    </row>
    <row r="649" spans="1:39" ht="20.25" x14ac:dyDescent="0.2">
      <c r="A649" s="16"/>
      <c r="B649" s="16"/>
      <c r="C649" s="16"/>
      <c r="D649" s="16"/>
      <c r="E649" s="16"/>
      <c r="F649" s="16"/>
      <c r="G649" s="16"/>
      <c r="H649" s="16"/>
      <c r="I649" s="8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  <c r="AA649" s="16"/>
      <c r="AB649" s="16"/>
      <c r="AC649" s="16"/>
      <c r="AD649" s="16"/>
      <c r="AE649" s="16"/>
      <c r="AF649" s="16"/>
      <c r="AG649" s="16"/>
      <c r="AH649" s="16"/>
      <c r="AI649" s="16"/>
      <c r="AJ649" s="16"/>
      <c r="AK649" s="16"/>
      <c r="AL649" s="16"/>
      <c r="AM649" s="16"/>
    </row>
    <row r="650" spans="1:39" ht="20.25" x14ac:dyDescent="0.2">
      <c r="A650" s="16"/>
      <c r="B650" s="16"/>
      <c r="C650" s="16"/>
      <c r="D650" s="16"/>
      <c r="E650" s="16"/>
      <c r="F650" s="16"/>
      <c r="G650" s="16"/>
      <c r="H650" s="16"/>
      <c r="I650" s="8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  <c r="AA650" s="16"/>
      <c r="AB650" s="16"/>
      <c r="AC650" s="16"/>
      <c r="AD650" s="16"/>
      <c r="AE650" s="16"/>
      <c r="AF650" s="16"/>
      <c r="AG650" s="16"/>
      <c r="AH650" s="16"/>
      <c r="AI650" s="16"/>
      <c r="AJ650" s="16"/>
      <c r="AK650" s="16"/>
      <c r="AL650" s="16"/>
      <c r="AM650" s="16"/>
    </row>
    <row r="651" spans="1:39" ht="20.25" x14ac:dyDescent="0.2">
      <c r="A651" s="16"/>
      <c r="B651" s="16"/>
      <c r="C651" s="16"/>
      <c r="D651" s="16"/>
      <c r="E651" s="16"/>
      <c r="F651" s="16"/>
      <c r="G651" s="16"/>
      <c r="H651" s="16"/>
      <c r="I651" s="8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  <c r="AA651" s="16"/>
      <c r="AB651" s="16"/>
      <c r="AC651" s="16"/>
      <c r="AD651" s="16"/>
      <c r="AE651" s="16"/>
      <c r="AF651" s="16"/>
      <c r="AG651" s="16"/>
      <c r="AH651" s="16"/>
      <c r="AI651" s="16"/>
      <c r="AJ651" s="16"/>
      <c r="AK651" s="16"/>
      <c r="AL651" s="16"/>
      <c r="AM651" s="16"/>
    </row>
    <row r="652" spans="1:39" ht="20.25" x14ac:dyDescent="0.2">
      <c r="A652" s="16"/>
      <c r="B652" s="16"/>
      <c r="C652" s="16"/>
      <c r="D652" s="16"/>
      <c r="E652" s="16"/>
      <c r="F652" s="16"/>
      <c r="G652" s="16"/>
      <c r="H652" s="16"/>
      <c r="I652" s="8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  <c r="AA652" s="16"/>
      <c r="AB652" s="16"/>
      <c r="AC652" s="16"/>
      <c r="AD652" s="16"/>
      <c r="AE652" s="16"/>
      <c r="AF652" s="16"/>
      <c r="AG652" s="16"/>
      <c r="AH652" s="16"/>
      <c r="AI652" s="16"/>
      <c r="AJ652" s="16"/>
      <c r="AK652" s="16"/>
      <c r="AL652" s="16"/>
      <c r="AM652" s="16"/>
    </row>
    <row r="653" spans="1:39" ht="20.25" x14ac:dyDescent="0.2">
      <c r="A653" s="16"/>
      <c r="B653" s="16"/>
      <c r="C653" s="16"/>
      <c r="D653" s="16"/>
      <c r="E653" s="16"/>
      <c r="F653" s="16"/>
      <c r="G653" s="16"/>
      <c r="H653" s="16"/>
      <c r="I653" s="8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  <c r="AA653" s="16"/>
      <c r="AB653" s="16"/>
      <c r="AC653" s="16"/>
      <c r="AD653" s="16"/>
      <c r="AE653" s="16"/>
      <c r="AF653" s="16"/>
      <c r="AG653" s="16"/>
      <c r="AH653" s="16"/>
      <c r="AI653" s="16"/>
      <c r="AJ653" s="16"/>
      <c r="AK653" s="16"/>
      <c r="AL653" s="16"/>
      <c r="AM653" s="16"/>
    </row>
    <row r="654" spans="1:39" ht="20.25" x14ac:dyDescent="0.2">
      <c r="A654" s="16"/>
      <c r="B654" s="16"/>
      <c r="C654" s="16"/>
      <c r="D654" s="16"/>
      <c r="E654" s="16"/>
      <c r="F654" s="16"/>
      <c r="G654" s="16"/>
      <c r="H654" s="16"/>
      <c r="I654" s="8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  <c r="AA654" s="16"/>
      <c r="AB654" s="16"/>
      <c r="AC654" s="16"/>
      <c r="AD654" s="16"/>
      <c r="AE654" s="16"/>
      <c r="AF654" s="16"/>
      <c r="AG654" s="16"/>
      <c r="AH654" s="16"/>
      <c r="AI654" s="16"/>
      <c r="AJ654" s="16"/>
      <c r="AK654" s="16"/>
      <c r="AL654" s="16"/>
      <c r="AM654" s="16"/>
    </row>
    <row r="655" spans="1:39" ht="20.25" x14ac:dyDescent="0.2">
      <c r="A655" s="16"/>
      <c r="B655" s="16"/>
      <c r="C655" s="16"/>
      <c r="D655" s="16"/>
      <c r="E655" s="16"/>
      <c r="F655" s="16"/>
      <c r="G655" s="16"/>
      <c r="H655" s="16"/>
      <c r="I655" s="8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  <c r="AA655" s="16"/>
      <c r="AB655" s="16"/>
      <c r="AC655" s="16"/>
      <c r="AD655" s="16"/>
      <c r="AE655" s="16"/>
      <c r="AF655" s="16"/>
      <c r="AG655" s="16"/>
      <c r="AH655" s="16"/>
      <c r="AI655" s="16"/>
      <c r="AJ655" s="16"/>
      <c r="AK655" s="16"/>
      <c r="AL655" s="16"/>
      <c r="AM655" s="16"/>
    </row>
    <row r="656" spans="1:39" ht="20.25" x14ac:dyDescent="0.2">
      <c r="A656" s="16"/>
      <c r="B656" s="16"/>
      <c r="C656" s="16"/>
      <c r="D656" s="16"/>
      <c r="E656" s="16"/>
      <c r="F656" s="16"/>
      <c r="G656" s="16"/>
      <c r="H656" s="16"/>
      <c r="I656" s="8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  <c r="AA656" s="16"/>
      <c r="AB656" s="16"/>
      <c r="AC656" s="16"/>
      <c r="AD656" s="16"/>
      <c r="AE656" s="16"/>
      <c r="AF656" s="16"/>
      <c r="AG656" s="16"/>
      <c r="AH656" s="16"/>
      <c r="AI656" s="16"/>
      <c r="AJ656" s="16"/>
      <c r="AK656" s="16"/>
      <c r="AL656" s="16"/>
      <c r="AM656" s="16"/>
    </row>
    <row r="657" spans="1:39" ht="20.25" x14ac:dyDescent="0.2">
      <c r="A657" s="16"/>
      <c r="B657" s="16"/>
      <c r="C657" s="16"/>
      <c r="D657" s="16"/>
      <c r="E657" s="16"/>
      <c r="F657" s="16"/>
      <c r="G657" s="16"/>
      <c r="H657" s="16"/>
      <c r="I657" s="8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  <c r="AA657" s="16"/>
      <c r="AB657" s="16"/>
      <c r="AC657" s="16"/>
      <c r="AD657" s="16"/>
      <c r="AE657" s="16"/>
      <c r="AF657" s="16"/>
      <c r="AG657" s="16"/>
      <c r="AH657" s="16"/>
      <c r="AI657" s="16"/>
      <c r="AJ657" s="16"/>
      <c r="AK657" s="16"/>
      <c r="AL657" s="16"/>
      <c r="AM657" s="16"/>
    </row>
    <row r="658" spans="1:39" ht="20.25" x14ac:dyDescent="0.2">
      <c r="A658" s="16"/>
      <c r="B658" s="16"/>
      <c r="C658" s="16"/>
      <c r="D658" s="16"/>
      <c r="E658" s="16"/>
      <c r="F658" s="16"/>
      <c r="G658" s="16"/>
      <c r="H658" s="16"/>
      <c r="I658" s="8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  <c r="AA658" s="16"/>
      <c r="AB658" s="16"/>
      <c r="AC658" s="16"/>
      <c r="AD658" s="16"/>
      <c r="AE658" s="16"/>
      <c r="AF658" s="16"/>
      <c r="AG658" s="16"/>
      <c r="AH658" s="16"/>
      <c r="AI658" s="16"/>
      <c r="AJ658" s="16"/>
      <c r="AK658" s="16"/>
      <c r="AL658" s="16"/>
      <c r="AM658" s="16"/>
    </row>
    <row r="659" spans="1:39" ht="20.25" x14ac:dyDescent="0.2">
      <c r="A659" s="16"/>
      <c r="B659" s="16"/>
      <c r="C659" s="16"/>
      <c r="D659" s="16"/>
      <c r="E659" s="16"/>
      <c r="F659" s="16"/>
      <c r="G659" s="16"/>
      <c r="H659" s="16"/>
      <c r="I659" s="8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  <c r="AA659" s="16"/>
      <c r="AB659" s="16"/>
      <c r="AC659" s="16"/>
      <c r="AD659" s="16"/>
      <c r="AE659" s="16"/>
      <c r="AF659" s="16"/>
      <c r="AG659" s="16"/>
      <c r="AH659" s="16"/>
      <c r="AI659" s="16"/>
      <c r="AJ659" s="16"/>
      <c r="AK659" s="16"/>
      <c r="AL659" s="16"/>
      <c r="AM659" s="16"/>
    </row>
    <row r="660" spans="1:39" ht="20.25" x14ac:dyDescent="0.2">
      <c r="A660" s="16"/>
      <c r="B660" s="16"/>
      <c r="C660" s="16"/>
      <c r="D660" s="16"/>
      <c r="E660" s="16"/>
      <c r="F660" s="16"/>
      <c r="G660" s="16"/>
      <c r="H660" s="16"/>
      <c r="I660" s="8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  <c r="AA660" s="16"/>
      <c r="AB660" s="16"/>
      <c r="AC660" s="16"/>
      <c r="AD660" s="16"/>
      <c r="AE660" s="16"/>
      <c r="AF660" s="16"/>
      <c r="AG660" s="16"/>
      <c r="AH660" s="16"/>
      <c r="AI660" s="16"/>
      <c r="AJ660" s="16"/>
      <c r="AK660" s="16"/>
      <c r="AL660" s="16"/>
      <c r="AM660" s="16"/>
    </row>
    <row r="661" spans="1:39" ht="20.25" x14ac:dyDescent="0.2">
      <c r="A661" s="16"/>
      <c r="B661" s="16"/>
      <c r="C661" s="16"/>
      <c r="D661" s="16"/>
      <c r="E661" s="16"/>
      <c r="F661" s="16"/>
      <c r="G661" s="16"/>
      <c r="H661" s="16"/>
      <c r="I661" s="8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  <c r="AA661" s="16"/>
      <c r="AB661" s="16"/>
      <c r="AC661" s="16"/>
      <c r="AD661" s="16"/>
      <c r="AE661" s="16"/>
      <c r="AF661" s="16"/>
      <c r="AG661" s="16"/>
      <c r="AH661" s="16"/>
      <c r="AI661" s="16"/>
      <c r="AJ661" s="16"/>
      <c r="AK661" s="16"/>
      <c r="AL661" s="16"/>
      <c r="AM661" s="16"/>
    </row>
    <row r="662" spans="1:39" ht="20.25" x14ac:dyDescent="0.2">
      <c r="A662" s="16"/>
      <c r="B662" s="16"/>
      <c r="C662" s="16"/>
      <c r="D662" s="16"/>
      <c r="E662" s="16"/>
      <c r="F662" s="16"/>
      <c r="G662" s="16"/>
      <c r="H662" s="16"/>
      <c r="I662" s="8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  <c r="AA662" s="16"/>
      <c r="AB662" s="16"/>
      <c r="AC662" s="16"/>
      <c r="AD662" s="16"/>
      <c r="AE662" s="16"/>
      <c r="AF662" s="16"/>
      <c r="AG662" s="16"/>
      <c r="AH662" s="16"/>
      <c r="AI662" s="16"/>
      <c r="AJ662" s="16"/>
      <c r="AK662" s="16"/>
      <c r="AL662" s="16"/>
      <c r="AM662" s="16"/>
    </row>
    <row r="663" spans="1:39" ht="20.25" x14ac:dyDescent="0.2">
      <c r="A663" s="16"/>
      <c r="B663" s="16"/>
      <c r="C663" s="16"/>
      <c r="D663" s="16"/>
      <c r="E663" s="16"/>
      <c r="F663" s="16"/>
      <c r="G663" s="16"/>
      <c r="H663" s="16"/>
      <c r="I663" s="8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  <c r="AA663" s="16"/>
      <c r="AB663" s="16"/>
      <c r="AC663" s="16"/>
      <c r="AD663" s="16"/>
      <c r="AE663" s="16"/>
      <c r="AF663" s="16"/>
      <c r="AG663" s="16"/>
      <c r="AH663" s="16"/>
      <c r="AI663" s="16"/>
      <c r="AJ663" s="16"/>
      <c r="AK663" s="16"/>
      <c r="AL663" s="16"/>
      <c r="AM663" s="16"/>
    </row>
    <row r="664" spans="1:39" ht="20.25" x14ac:dyDescent="0.2">
      <c r="A664" s="16"/>
      <c r="B664" s="16"/>
      <c r="C664" s="16"/>
      <c r="D664" s="16"/>
      <c r="E664" s="16"/>
      <c r="F664" s="16"/>
      <c r="G664" s="16"/>
      <c r="H664" s="16"/>
      <c r="I664" s="8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  <c r="AA664" s="16"/>
      <c r="AB664" s="16"/>
      <c r="AC664" s="16"/>
      <c r="AD664" s="16"/>
      <c r="AE664" s="16"/>
      <c r="AF664" s="16"/>
      <c r="AG664" s="16"/>
      <c r="AH664" s="16"/>
      <c r="AI664" s="16"/>
      <c r="AJ664" s="16"/>
      <c r="AK664" s="16"/>
      <c r="AL664" s="16"/>
      <c r="AM664" s="16"/>
    </row>
    <row r="665" spans="1:39" ht="20.25" x14ac:dyDescent="0.2">
      <c r="A665" s="16"/>
      <c r="B665" s="16"/>
      <c r="C665" s="16"/>
      <c r="D665" s="16"/>
      <c r="E665" s="16"/>
      <c r="F665" s="16"/>
      <c r="G665" s="16"/>
      <c r="H665" s="16"/>
      <c r="I665" s="8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  <c r="AA665" s="16"/>
      <c r="AB665" s="16"/>
      <c r="AC665" s="16"/>
      <c r="AD665" s="16"/>
      <c r="AE665" s="16"/>
      <c r="AF665" s="16"/>
      <c r="AG665" s="16"/>
      <c r="AH665" s="16"/>
      <c r="AI665" s="16"/>
      <c r="AJ665" s="16"/>
      <c r="AK665" s="16"/>
      <c r="AL665" s="16"/>
      <c r="AM665" s="16"/>
    </row>
    <row r="666" spans="1:39" ht="20.25" x14ac:dyDescent="0.2">
      <c r="A666" s="16"/>
      <c r="B666" s="16"/>
      <c r="C666" s="16"/>
      <c r="D666" s="16"/>
      <c r="E666" s="16"/>
      <c r="F666" s="16"/>
      <c r="G666" s="16"/>
      <c r="H666" s="16"/>
      <c r="I666" s="8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  <c r="AA666" s="16"/>
      <c r="AB666" s="16"/>
      <c r="AC666" s="16"/>
      <c r="AD666" s="16"/>
      <c r="AE666" s="16"/>
      <c r="AF666" s="16"/>
      <c r="AG666" s="16"/>
      <c r="AH666" s="16"/>
      <c r="AI666" s="16"/>
      <c r="AJ666" s="16"/>
      <c r="AK666" s="16"/>
      <c r="AL666" s="16"/>
      <c r="AM666" s="16"/>
    </row>
    <row r="667" spans="1:39" ht="20.25" x14ac:dyDescent="0.2">
      <c r="A667" s="16"/>
      <c r="B667" s="16"/>
      <c r="C667" s="16"/>
      <c r="D667" s="16"/>
      <c r="E667" s="16"/>
      <c r="F667" s="16"/>
      <c r="G667" s="16"/>
      <c r="H667" s="16"/>
      <c r="I667" s="8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  <c r="AA667" s="16"/>
      <c r="AB667" s="16"/>
      <c r="AC667" s="16"/>
      <c r="AD667" s="16"/>
      <c r="AE667" s="16"/>
      <c r="AF667" s="16"/>
      <c r="AG667" s="16"/>
      <c r="AH667" s="16"/>
      <c r="AI667" s="16"/>
      <c r="AJ667" s="16"/>
      <c r="AK667" s="16"/>
      <c r="AL667" s="16"/>
      <c r="AM667" s="16"/>
    </row>
    <row r="668" spans="1:39" ht="20.25" x14ac:dyDescent="0.2">
      <c r="A668" s="16"/>
      <c r="B668" s="16"/>
      <c r="C668" s="16"/>
      <c r="D668" s="16"/>
      <c r="E668" s="16"/>
      <c r="F668" s="16"/>
      <c r="G668" s="16"/>
      <c r="H668" s="16"/>
      <c r="I668" s="8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  <c r="AA668" s="16"/>
      <c r="AB668" s="16"/>
      <c r="AC668" s="16"/>
      <c r="AD668" s="16"/>
      <c r="AE668" s="16"/>
      <c r="AF668" s="16"/>
      <c r="AG668" s="16"/>
      <c r="AH668" s="16"/>
      <c r="AI668" s="16"/>
      <c r="AJ668" s="16"/>
      <c r="AK668" s="16"/>
      <c r="AL668" s="16"/>
      <c r="AM668" s="16"/>
    </row>
    <row r="669" spans="1:39" ht="20.25" x14ac:dyDescent="0.2">
      <c r="A669" s="16"/>
      <c r="B669" s="16"/>
      <c r="C669" s="16"/>
      <c r="D669" s="16"/>
      <c r="E669" s="16"/>
      <c r="F669" s="16"/>
      <c r="G669" s="16"/>
      <c r="H669" s="16"/>
      <c r="I669" s="8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  <c r="AA669" s="16"/>
      <c r="AB669" s="16"/>
      <c r="AC669" s="16"/>
      <c r="AD669" s="16"/>
      <c r="AE669" s="16"/>
      <c r="AF669" s="16"/>
      <c r="AG669" s="16"/>
      <c r="AH669" s="16"/>
      <c r="AI669" s="16"/>
      <c r="AJ669" s="16"/>
      <c r="AK669" s="16"/>
      <c r="AL669" s="16"/>
      <c r="AM669" s="16"/>
    </row>
    <row r="670" spans="1:39" ht="20.25" x14ac:dyDescent="0.2">
      <c r="A670" s="16"/>
      <c r="B670" s="16"/>
      <c r="C670" s="16"/>
      <c r="D670" s="16"/>
      <c r="E670" s="16"/>
      <c r="F670" s="16"/>
      <c r="G670" s="16"/>
      <c r="H670" s="16"/>
      <c r="I670" s="8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  <c r="AA670" s="16"/>
      <c r="AB670" s="16"/>
      <c r="AC670" s="16"/>
      <c r="AD670" s="16"/>
      <c r="AE670" s="16"/>
      <c r="AF670" s="16"/>
      <c r="AG670" s="16"/>
      <c r="AH670" s="16"/>
      <c r="AI670" s="16"/>
      <c r="AJ670" s="16"/>
      <c r="AK670" s="16"/>
      <c r="AL670" s="16"/>
      <c r="AM670" s="16"/>
    </row>
    <row r="671" spans="1:39" ht="20.25" x14ac:dyDescent="0.2">
      <c r="A671" s="16"/>
      <c r="B671" s="16"/>
      <c r="C671" s="16"/>
      <c r="D671" s="16"/>
      <c r="E671" s="16"/>
      <c r="F671" s="16"/>
      <c r="G671" s="16"/>
      <c r="H671" s="16"/>
      <c r="I671" s="8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  <c r="AA671" s="16"/>
      <c r="AB671" s="16"/>
      <c r="AC671" s="16"/>
      <c r="AD671" s="16"/>
      <c r="AE671" s="16"/>
      <c r="AF671" s="16"/>
      <c r="AG671" s="16"/>
      <c r="AH671" s="16"/>
      <c r="AI671" s="16"/>
      <c r="AJ671" s="16"/>
      <c r="AK671" s="16"/>
      <c r="AL671" s="16"/>
      <c r="AM671" s="16"/>
    </row>
    <row r="672" spans="1:39" ht="20.25" x14ac:dyDescent="0.2">
      <c r="A672" s="16"/>
      <c r="B672" s="16"/>
      <c r="C672" s="16"/>
      <c r="D672" s="16"/>
      <c r="E672" s="16"/>
      <c r="F672" s="16"/>
      <c r="G672" s="16"/>
      <c r="H672" s="16"/>
      <c r="I672" s="8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  <c r="AA672" s="16"/>
      <c r="AB672" s="16"/>
      <c r="AC672" s="16"/>
      <c r="AD672" s="16"/>
      <c r="AE672" s="16"/>
      <c r="AF672" s="16"/>
      <c r="AG672" s="16"/>
      <c r="AH672" s="16"/>
      <c r="AI672" s="16"/>
      <c r="AJ672" s="16"/>
      <c r="AK672" s="16"/>
      <c r="AL672" s="16"/>
      <c r="AM672" s="16"/>
    </row>
    <row r="673" spans="1:39" ht="20.25" x14ac:dyDescent="0.2">
      <c r="A673" s="16"/>
      <c r="B673" s="16"/>
      <c r="C673" s="16"/>
      <c r="D673" s="16"/>
      <c r="E673" s="16"/>
      <c r="F673" s="16"/>
      <c r="G673" s="16"/>
      <c r="H673" s="16"/>
      <c r="I673" s="8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  <c r="AA673" s="16"/>
      <c r="AB673" s="16"/>
      <c r="AC673" s="16"/>
      <c r="AD673" s="16"/>
      <c r="AE673" s="16"/>
      <c r="AF673" s="16"/>
      <c r="AG673" s="16"/>
      <c r="AH673" s="16"/>
      <c r="AI673" s="16"/>
      <c r="AJ673" s="16"/>
      <c r="AK673" s="16"/>
      <c r="AL673" s="16"/>
      <c r="AM673" s="16"/>
    </row>
    <row r="674" spans="1:39" ht="20.25" x14ac:dyDescent="0.2">
      <c r="A674" s="16"/>
      <c r="B674" s="16"/>
      <c r="C674" s="16"/>
      <c r="D674" s="16"/>
      <c r="E674" s="16"/>
      <c r="F674" s="16"/>
      <c r="G674" s="16"/>
      <c r="H674" s="16"/>
      <c r="I674" s="8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  <c r="AA674" s="16"/>
      <c r="AB674" s="16"/>
      <c r="AC674" s="16"/>
      <c r="AD674" s="16"/>
      <c r="AE674" s="16"/>
      <c r="AF674" s="16"/>
      <c r="AG674" s="16"/>
      <c r="AH674" s="16"/>
      <c r="AI674" s="16"/>
      <c r="AJ674" s="16"/>
      <c r="AK674" s="16"/>
      <c r="AL674" s="16"/>
      <c r="AM674" s="16"/>
    </row>
    <row r="675" spans="1:39" ht="20.25" x14ac:dyDescent="0.2">
      <c r="A675" s="16"/>
      <c r="B675" s="16"/>
      <c r="C675" s="16"/>
      <c r="D675" s="16"/>
      <c r="E675" s="16"/>
      <c r="F675" s="16"/>
      <c r="G675" s="16"/>
      <c r="H675" s="16"/>
      <c r="I675" s="8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  <c r="AA675" s="16"/>
      <c r="AB675" s="16"/>
      <c r="AC675" s="16"/>
      <c r="AD675" s="16"/>
      <c r="AE675" s="16"/>
      <c r="AF675" s="16"/>
      <c r="AG675" s="16"/>
      <c r="AH675" s="16"/>
      <c r="AI675" s="16"/>
      <c r="AJ675" s="16"/>
      <c r="AK675" s="16"/>
      <c r="AL675" s="16"/>
      <c r="AM675" s="16"/>
    </row>
    <row r="676" spans="1:39" ht="20.25" x14ac:dyDescent="0.2">
      <c r="A676" s="16"/>
      <c r="B676" s="16"/>
      <c r="C676" s="16"/>
      <c r="D676" s="16"/>
      <c r="E676" s="16"/>
      <c r="F676" s="16"/>
      <c r="G676" s="16"/>
      <c r="H676" s="16"/>
      <c r="I676" s="8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  <c r="AA676" s="16"/>
      <c r="AB676" s="16"/>
      <c r="AC676" s="16"/>
      <c r="AD676" s="16"/>
      <c r="AE676" s="16"/>
      <c r="AF676" s="16"/>
      <c r="AG676" s="16"/>
      <c r="AH676" s="16"/>
      <c r="AI676" s="16"/>
      <c r="AJ676" s="16"/>
      <c r="AK676" s="16"/>
      <c r="AL676" s="16"/>
      <c r="AM676" s="16"/>
    </row>
    <row r="677" spans="1:39" ht="20.25" x14ac:dyDescent="0.2">
      <c r="A677" s="16"/>
      <c r="B677" s="16"/>
      <c r="C677" s="16"/>
      <c r="D677" s="16"/>
      <c r="E677" s="16"/>
      <c r="F677" s="16"/>
      <c r="G677" s="16"/>
      <c r="H677" s="16"/>
      <c r="I677" s="8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  <c r="AA677" s="16"/>
      <c r="AB677" s="16"/>
      <c r="AC677" s="16"/>
      <c r="AD677" s="16"/>
      <c r="AE677" s="16"/>
      <c r="AF677" s="16"/>
      <c r="AG677" s="16"/>
      <c r="AH677" s="16"/>
      <c r="AI677" s="16"/>
      <c r="AJ677" s="16"/>
      <c r="AK677" s="16"/>
      <c r="AL677" s="16"/>
      <c r="AM677" s="16"/>
    </row>
    <row r="678" spans="1:39" ht="20.25" x14ac:dyDescent="0.2">
      <c r="A678" s="16"/>
      <c r="B678" s="16"/>
      <c r="C678" s="16"/>
      <c r="D678" s="16"/>
      <c r="E678" s="16"/>
      <c r="F678" s="16"/>
      <c r="G678" s="16"/>
      <c r="H678" s="16"/>
      <c r="I678" s="8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  <c r="AA678" s="16"/>
      <c r="AB678" s="16"/>
      <c r="AC678" s="16"/>
      <c r="AD678" s="16"/>
      <c r="AE678" s="16"/>
      <c r="AF678" s="16"/>
      <c r="AG678" s="16"/>
      <c r="AH678" s="16"/>
      <c r="AI678" s="16"/>
      <c r="AJ678" s="16"/>
      <c r="AK678" s="16"/>
      <c r="AL678" s="16"/>
      <c r="AM678" s="16"/>
    </row>
    <row r="679" spans="1:39" ht="20.25" x14ac:dyDescent="0.2">
      <c r="A679" s="16"/>
      <c r="B679" s="16"/>
      <c r="C679" s="16"/>
      <c r="D679" s="16"/>
      <c r="E679" s="16"/>
      <c r="F679" s="16"/>
      <c r="G679" s="16"/>
      <c r="H679" s="16"/>
      <c r="I679" s="8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  <c r="AA679" s="16"/>
      <c r="AB679" s="16"/>
      <c r="AC679" s="16"/>
      <c r="AD679" s="16"/>
      <c r="AE679" s="16"/>
      <c r="AF679" s="16"/>
      <c r="AG679" s="16"/>
      <c r="AH679" s="16"/>
      <c r="AI679" s="16"/>
      <c r="AJ679" s="16"/>
      <c r="AK679" s="16"/>
      <c r="AL679" s="16"/>
      <c r="AM679" s="16"/>
    </row>
    <row r="680" spans="1:39" ht="20.25" x14ac:dyDescent="0.2">
      <c r="A680" s="16"/>
      <c r="B680" s="16"/>
      <c r="C680" s="16"/>
      <c r="D680" s="16"/>
      <c r="E680" s="16"/>
      <c r="F680" s="16"/>
      <c r="G680" s="16"/>
      <c r="H680" s="16"/>
      <c r="I680" s="8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  <c r="AA680" s="16"/>
      <c r="AB680" s="16"/>
      <c r="AC680" s="16"/>
      <c r="AD680" s="16"/>
      <c r="AE680" s="16"/>
      <c r="AF680" s="16"/>
      <c r="AG680" s="16"/>
      <c r="AH680" s="16"/>
      <c r="AI680" s="16"/>
      <c r="AJ680" s="16"/>
      <c r="AK680" s="16"/>
      <c r="AL680" s="16"/>
      <c r="AM680" s="16"/>
    </row>
    <row r="681" spans="1:39" ht="20.25" x14ac:dyDescent="0.2">
      <c r="A681" s="16"/>
      <c r="B681" s="16"/>
      <c r="C681" s="16"/>
      <c r="D681" s="16"/>
      <c r="E681" s="16"/>
      <c r="F681" s="16"/>
      <c r="G681" s="16"/>
      <c r="H681" s="16"/>
      <c r="I681" s="8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  <c r="AA681" s="16"/>
      <c r="AB681" s="16"/>
      <c r="AC681" s="16"/>
      <c r="AD681" s="16"/>
      <c r="AE681" s="16"/>
      <c r="AF681" s="16"/>
      <c r="AG681" s="16"/>
      <c r="AH681" s="16"/>
      <c r="AI681" s="16"/>
      <c r="AJ681" s="16"/>
      <c r="AK681" s="16"/>
      <c r="AL681" s="16"/>
      <c r="AM681" s="16"/>
    </row>
    <row r="682" spans="1:39" ht="20.25" x14ac:dyDescent="0.2">
      <c r="A682" s="16"/>
      <c r="B682" s="16"/>
      <c r="C682" s="16"/>
      <c r="D682" s="16"/>
      <c r="E682" s="16"/>
      <c r="F682" s="16"/>
      <c r="G682" s="16"/>
      <c r="H682" s="16"/>
      <c r="I682" s="8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  <c r="AA682" s="16"/>
      <c r="AB682" s="16"/>
      <c r="AC682" s="16"/>
      <c r="AD682" s="16"/>
      <c r="AE682" s="16"/>
      <c r="AF682" s="16"/>
      <c r="AG682" s="16"/>
      <c r="AH682" s="16"/>
      <c r="AI682" s="16"/>
      <c r="AJ682" s="16"/>
      <c r="AK682" s="16"/>
      <c r="AL682" s="16"/>
      <c r="AM682" s="16"/>
    </row>
    <row r="683" spans="1:39" ht="20.25" x14ac:dyDescent="0.2">
      <c r="A683" s="16"/>
      <c r="B683" s="16"/>
      <c r="C683" s="16"/>
      <c r="D683" s="16"/>
      <c r="E683" s="16"/>
      <c r="F683" s="16"/>
      <c r="G683" s="16"/>
      <c r="H683" s="16"/>
      <c r="I683" s="8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  <c r="AA683" s="16"/>
      <c r="AB683" s="16"/>
      <c r="AC683" s="16"/>
      <c r="AD683" s="16"/>
      <c r="AE683" s="16"/>
      <c r="AF683" s="16"/>
      <c r="AG683" s="16"/>
      <c r="AH683" s="16"/>
      <c r="AI683" s="16"/>
      <c r="AJ683" s="16"/>
      <c r="AK683" s="16"/>
      <c r="AL683" s="16"/>
      <c r="AM683" s="16"/>
    </row>
    <row r="684" spans="1:39" ht="20.25" x14ac:dyDescent="0.2">
      <c r="A684" s="16"/>
      <c r="B684" s="16"/>
      <c r="C684" s="16"/>
      <c r="D684" s="16"/>
      <c r="E684" s="16"/>
      <c r="F684" s="16"/>
      <c r="G684" s="16"/>
      <c r="H684" s="16"/>
      <c r="I684" s="8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  <c r="AA684" s="16"/>
      <c r="AB684" s="16"/>
      <c r="AC684" s="16"/>
      <c r="AD684" s="16"/>
      <c r="AE684" s="16"/>
      <c r="AF684" s="16"/>
      <c r="AG684" s="16"/>
      <c r="AH684" s="16"/>
      <c r="AI684" s="16"/>
      <c r="AJ684" s="16"/>
      <c r="AK684" s="16"/>
      <c r="AL684" s="16"/>
      <c r="AM684" s="16"/>
    </row>
    <row r="685" spans="1:39" ht="20.25" x14ac:dyDescent="0.2">
      <c r="A685" s="16"/>
      <c r="B685" s="16"/>
      <c r="C685" s="16"/>
      <c r="D685" s="16"/>
      <c r="E685" s="16"/>
      <c r="F685" s="16"/>
      <c r="G685" s="16"/>
      <c r="H685" s="16"/>
      <c r="I685" s="8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  <c r="AA685" s="16"/>
      <c r="AB685" s="16"/>
      <c r="AC685" s="16"/>
      <c r="AD685" s="16"/>
      <c r="AE685" s="16"/>
      <c r="AF685" s="16"/>
      <c r="AG685" s="16"/>
      <c r="AH685" s="16"/>
      <c r="AI685" s="16"/>
      <c r="AJ685" s="16"/>
      <c r="AK685" s="16"/>
      <c r="AL685" s="16"/>
      <c r="AM685" s="16"/>
    </row>
    <row r="686" spans="1:39" ht="20.25" x14ac:dyDescent="0.2">
      <c r="A686" s="16"/>
      <c r="B686" s="16"/>
      <c r="C686" s="16"/>
      <c r="D686" s="16"/>
      <c r="E686" s="16"/>
      <c r="F686" s="16"/>
      <c r="G686" s="16"/>
      <c r="H686" s="16"/>
      <c r="I686" s="8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  <c r="AA686" s="16"/>
      <c r="AB686" s="16"/>
      <c r="AC686" s="16"/>
      <c r="AD686" s="16"/>
      <c r="AE686" s="16"/>
      <c r="AF686" s="16"/>
      <c r="AG686" s="16"/>
      <c r="AH686" s="16"/>
      <c r="AI686" s="16"/>
      <c r="AJ686" s="16"/>
      <c r="AK686" s="16"/>
      <c r="AL686" s="16"/>
      <c r="AM686" s="16"/>
    </row>
    <row r="687" spans="1:39" ht="20.25" x14ac:dyDescent="0.2">
      <c r="A687" s="16"/>
      <c r="B687" s="16"/>
      <c r="C687" s="16"/>
      <c r="D687" s="16"/>
      <c r="E687" s="16"/>
      <c r="F687" s="16"/>
      <c r="G687" s="16"/>
      <c r="H687" s="16"/>
      <c r="I687" s="8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  <c r="AA687" s="16"/>
      <c r="AB687" s="16"/>
      <c r="AC687" s="16"/>
      <c r="AD687" s="16"/>
      <c r="AE687" s="16"/>
      <c r="AF687" s="16"/>
      <c r="AG687" s="16"/>
      <c r="AH687" s="16"/>
      <c r="AI687" s="16"/>
      <c r="AJ687" s="16"/>
      <c r="AK687" s="16"/>
      <c r="AL687" s="16"/>
      <c r="AM687" s="16"/>
    </row>
    <row r="688" spans="1:39" ht="20.25" x14ac:dyDescent="0.2">
      <c r="A688" s="16"/>
      <c r="B688" s="16"/>
      <c r="C688" s="16"/>
      <c r="D688" s="16"/>
      <c r="E688" s="16"/>
      <c r="F688" s="16"/>
      <c r="G688" s="16"/>
      <c r="H688" s="16"/>
      <c r="I688" s="8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  <c r="AA688" s="16"/>
      <c r="AB688" s="16"/>
      <c r="AC688" s="16"/>
      <c r="AD688" s="16"/>
      <c r="AE688" s="16"/>
      <c r="AF688" s="16"/>
      <c r="AG688" s="16"/>
      <c r="AH688" s="16"/>
      <c r="AI688" s="16"/>
      <c r="AJ688" s="16"/>
      <c r="AK688" s="16"/>
      <c r="AL688" s="16"/>
      <c r="AM688" s="16"/>
    </row>
    <row r="689" spans="1:39" ht="20.25" x14ac:dyDescent="0.2">
      <c r="A689" s="16"/>
      <c r="B689" s="16"/>
      <c r="C689" s="16"/>
      <c r="D689" s="16"/>
      <c r="E689" s="16"/>
      <c r="F689" s="16"/>
      <c r="G689" s="16"/>
      <c r="H689" s="16"/>
      <c r="I689" s="8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  <c r="AA689" s="16"/>
      <c r="AB689" s="16"/>
      <c r="AC689" s="16"/>
      <c r="AD689" s="16"/>
      <c r="AE689" s="16"/>
      <c r="AF689" s="16"/>
      <c r="AG689" s="16"/>
      <c r="AH689" s="16"/>
      <c r="AI689" s="16"/>
      <c r="AJ689" s="16"/>
      <c r="AK689" s="16"/>
      <c r="AL689" s="16"/>
      <c r="AM689" s="16"/>
    </row>
    <row r="690" spans="1:39" ht="20.25" x14ac:dyDescent="0.2">
      <c r="A690" s="16"/>
      <c r="B690" s="16"/>
      <c r="C690" s="16"/>
      <c r="D690" s="16"/>
      <c r="E690" s="16"/>
      <c r="F690" s="16"/>
      <c r="G690" s="16"/>
      <c r="H690" s="16"/>
      <c r="I690" s="8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  <c r="AA690" s="16"/>
      <c r="AB690" s="16"/>
      <c r="AC690" s="16"/>
      <c r="AD690" s="16"/>
      <c r="AE690" s="16"/>
      <c r="AF690" s="16"/>
      <c r="AG690" s="16"/>
      <c r="AH690" s="16"/>
      <c r="AI690" s="16"/>
      <c r="AJ690" s="16"/>
      <c r="AK690" s="16"/>
      <c r="AL690" s="16"/>
      <c r="AM690" s="16"/>
    </row>
    <row r="691" spans="1:39" ht="20.25" x14ac:dyDescent="0.2">
      <c r="A691" s="16"/>
      <c r="B691" s="16"/>
      <c r="C691" s="16"/>
      <c r="D691" s="16"/>
      <c r="E691" s="16"/>
      <c r="F691" s="16"/>
      <c r="G691" s="16"/>
      <c r="H691" s="16"/>
      <c r="I691" s="8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  <c r="AA691" s="16"/>
      <c r="AB691" s="16"/>
      <c r="AC691" s="16"/>
      <c r="AD691" s="16"/>
      <c r="AE691" s="16"/>
      <c r="AF691" s="16"/>
      <c r="AG691" s="16"/>
      <c r="AH691" s="16"/>
      <c r="AI691" s="16"/>
      <c r="AJ691" s="16"/>
      <c r="AK691" s="16"/>
      <c r="AL691" s="16"/>
      <c r="AM691" s="16"/>
    </row>
    <row r="692" spans="1:39" ht="20.25" x14ac:dyDescent="0.2">
      <c r="A692" s="16"/>
      <c r="B692" s="16"/>
      <c r="C692" s="16"/>
      <c r="D692" s="16"/>
      <c r="E692" s="16"/>
      <c r="F692" s="16"/>
      <c r="G692" s="16"/>
      <c r="H692" s="16"/>
      <c r="I692" s="8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  <c r="AA692" s="16"/>
      <c r="AB692" s="16"/>
      <c r="AC692" s="16"/>
      <c r="AD692" s="16"/>
      <c r="AE692" s="16"/>
      <c r="AF692" s="16"/>
      <c r="AG692" s="16"/>
      <c r="AH692" s="16"/>
      <c r="AI692" s="16"/>
      <c r="AJ692" s="16"/>
      <c r="AK692" s="16"/>
      <c r="AL692" s="16"/>
      <c r="AM692" s="16"/>
    </row>
    <row r="693" spans="1:39" ht="20.25" x14ac:dyDescent="0.2">
      <c r="A693" s="16"/>
      <c r="B693" s="16"/>
      <c r="C693" s="16"/>
      <c r="D693" s="16"/>
      <c r="E693" s="16"/>
      <c r="F693" s="16"/>
      <c r="G693" s="16"/>
      <c r="H693" s="16"/>
      <c r="I693" s="8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  <c r="AA693" s="16"/>
      <c r="AB693" s="16"/>
      <c r="AC693" s="16"/>
      <c r="AD693" s="16"/>
      <c r="AE693" s="16"/>
      <c r="AF693" s="16"/>
      <c r="AG693" s="16"/>
      <c r="AH693" s="16"/>
      <c r="AI693" s="16"/>
      <c r="AJ693" s="16"/>
      <c r="AK693" s="16"/>
      <c r="AL693" s="16"/>
      <c r="AM693" s="16"/>
    </row>
    <row r="694" spans="1:39" ht="20.25" x14ac:dyDescent="0.2">
      <c r="A694" s="16"/>
      <c r="B694" s="16"/>
      <c r="C694" s="16"/>
      <c r="D694" s="16"/>
      <c r="E694" s="16"/>
      <c r="F694" s="16"/>
      <c r="G694" s="16"/>
      <c r="H694" s="16"/>
      <c r="I694" s="8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  <c r="AA694" s="16"/>
      <c r="AB694" s="16"/>
      <c r="AC694" s="16"/>
      <c r="AD694" s="16"/>
      <c r="AE694" s="16"/>
      <c r="AF694" s="16"/>
      <c r="AG694" s="16"/>
      <c r="AH694" s="16"/>
      <c r="AI694" s="16"/>
      <c r="AJ694" s="16"/>
      <c r="AK694" s="16"/>
      <c r="AL694" s="16"/>
      <c r="AM694" s="16"/>
    </row>
    <row r="695" spans="1:39" ht="20.25" x14ac:dyDescent="0.2">
      <c r="A695" s="16"/>
      <c r="B695" s="16"/>
      <c r="C695" s="16"/>
      <c r="D695" s="16"/>
      <c r="E695" s="16"/>
      <c r="F695" s="16"/>
      <c r="G695" s="16"/>
      <c r="H695" s="16"/>
      <c r="I695" s="8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  <c r="AA695" s="16"/>
      <c r="AB695" s="16"/>
      <c r="AC695" s="16"/>
      <c r="AD695" s="16"/>
      <c r="AE695" s="16"/>
      <c r="AF695" s="16"/>
      <c r="AG695" s="16"/>
      <c r="AH695" s="16"/>
      <c r="AI695" s="16"/>
      <c r="AJ695" s="16"/>
      <c r="AK695" s="16"/>
      <c r="AL695" s="16"/>
      <c r="AM695" s="16"/>
    </row>
    <row r="696" spans="1:39" ht="20.25" x14ac:dyDescent="0.2">
      <c r="A696" s="16"/>
      <c r="B696" s="16"/>
      <c r="C696" s="16"/>
      <c r="D696" s="16"/>
      <c r="E696" s="16"/>
      <c r="F696" s="16"/>
      <c r="G696" s="16"/>
      <c r="H696" s="16"/>
      <c r="I696" s="8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  <c r="AA696" s="16"/>
      <c r="AB696" s="16"/>
      <c r="AC696" s="16"/>
      <c r="AD696" s="16"/>
      <c r="AE696" s="16"/>
      <c r="AF696" s="16"/>
      <c r="AG696" s="16"/>
      <c r="AH696" s="16"/>
      <c r="AI696" s="16"/>
      <c r="AJ696" s="16"/>
      <c r="AK696" s="16"/>
      <c r="AL696" s="16"/>
      <c r="AM696" s="16"/>
    </row>
    <row r="697" spans="1:39" ht="20.25" x14ac:dyDescent="0.2">
      <c r="A697" s="16"/>
      <c r="B697" s="16"/>
      <c r="C697" s="16"/>
      <c r="D697" s="16"/>
      <c r="E697" s="16"/>
      <c r="F697" s="16"/>
      <c r="G697" s="16"/>
      <c r="H697" s="16"/>
      <c r="I697" s="8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  <c r="AA697" s="16"/>
      <c r="AB697" s="16"/>
      <c r="AC697" s="16"/>
      <c r="AD697" s="16"/>
      <c r="AE697" s="16"/>
      <c r="AF697" s="16"/>
      <c r="AG697" s="16"/>
      <c r="AH697" s="16"/>
      <c r="AI697" s="16"/>
      <c r="AJ697" s="16"/>
      <c r="AK697" s="16"/>
      <c r="AL697" s="16"/>
      <c r="AM697" s="16"/>
    </row>
    <row r="698" spans="1:39" ht="20.25" x14ac:dyDescent="0.2">
      <c r="A698" s="16"/>
      <c r="B698" s="16"/>
      <c r="C698" s="16"/>
      <c r="D698" s="16"/>
      <c r="E698" s="16"/>
      <c r="F698" s="16"/>
      <c r="G698" s="16"/>
      <c r="H698" s="16"/>
      <c r="I698" s="8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  <c r="AA698" s="16"/>
      <c r="AB698" s="16"/>
      <c r="AC698" s="16"/>
      <c r="AD698" s="16"/>
      <c r="AE698" s="16"/>
      <c r="AF698" s="16"/>
      <c r="AG698" s="16"/>
      <c r="AH698" s="16"/>
      <c r="AI698" s="16"/>
      <c r="AJ698" s="16"/>
      <c r="AK698" s="16"/>
      <c r="AL698" s="16"/>
      <c r="AM698" s="16"/>
    </row>
    <row r="699" spans="1:39" ht="20.25" x14ac:dyDescent="0.2">
      <c r="A699" s="16"/>
      <c r="B699" s="16"/>
      <c r="C699" s="16"/>
      <c r="D699" s="16"/>
      <c r="E699" s="16"/>
      <c r="F699" s="16"/>
      <c r="G699" s="16"/>
      <c r="H699" s="16"/>
      <c r="I699" s="8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  <c r="AA699" s="16"/>
      <c r="AB699" s="16"/>
      <c r="AC699" s="16"/>
      <c r="AD699" s="16"/>
      <c r="AE699" s="16"/>
      <c r="AF699" s="16"/>
      <c r="AG699" s="16"/>
      <c r="AH699" s="16"/>
      <c r="AI699" s="16"/>
      <c r="AJ699" s="16"/>
      <c r="AK699" s="16"/>
      <c r="AL699" s="16"/>
      <c r="AM699" s="16"/>
    </row>
    <row r="700" spans="1:39" ht="20.25" x14ac:dyDescent="0.2">
      <c r="A700" s="16"/>
      <c r="B700" s="16"/>
      <c r="C700" s="16"/>
      <c r="D700" s="16"/>
      <c r="E700" s="16"/>
      <c r="F700" s="16"/>
      <c r="G700" s="16"/>
      <c r="H700" s="16"/>
      <c r="I700" s="8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  <c r="AA700" s="16"/>
      <c r="AB700" s="16"/>
      <c r="AC700" s="16"/>
      <c r="AD700" s="16"/>
      <c r="AE700" s="16"/>
      <c r="AF700" s="16"/>
      <c r="AG700" s="16"/>
      <c r="AH700" s="16"/>
      <c r="AI700" s="16"/>
      <c r="AJ700" s="16"/>
      <c r="AK700" s="16"/>
      <c r="AL700" s="16"/>
      <c r="AM700" s="16"/>
    </row>
    <row r="701" spans="1:39" ht="20.25" x14ac:dyDescent="0.2">
      <c r="A701" s="16"/>
      <c r="B701" s="16"/>
      <c r="C701" s="16"/>
      <c r="D701" s="16"/>
      <c r="E701" s="16"/>
      <c r="F701" s="16"/>
      <c r="G701" s="16"/>
      <c r="H701" s="16"/>
      <c r="I701" s="8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  <c r="AA701" s="16"/>
      <c r="AB701" s="16"/>
      <c r="AC701" s="16"/>
      <c r="AD701" s="16"/>
      <c r="AE701" s="16"/>
      <c r="AF701" s="16"/>
      <c r="AG701" s="16"/>
      <c r="AH701" s="16"/>
      <c r="AI701" s="16"/>
      <c r="AJ701" s="16"/>
      <c r="AK701" s="16"/>
      <c r="AL701" s="16"/>
      <c r="AM701" s="16"/>
    </row>
    <row r="702" spans="1:39" ht="20.25" x14ac:dyDescent="0.2">
      <c r="A702" s="16"/>
      <c r="B702" s="16"/>
      <c r="C702" s="16"/>
      <c r="D702" s="16"/>
      <c r="E702" s="16"/>
      <c r="F702" s="16"/>
      <c r="G702" s="16"/>
      <c r="H702" s="16"/>
      <c r="I702" s="8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  <c r="AA702" s="16"/>
      <c r="AB702" s="16"/>
      <c r="AC702" s="16"/>
      <c r="AD702" s="16"/>
      <c r="AE702" s="16"/>
      <c r="AF702" s="16"/>
      <c r="AG702" s="16"/>
      <c r="AH702" s="16"/>
      <c r="AI702" s="16"/>
      <c r="AJ702" s="16"/>
      <c r="AK702" s="16"/>
      <c r="AL702" s="16"/>
      <c r="AM702" s="16"/>
    </row>
    <row r="703" spans="1:39" ht="20.25" x14ac:dyDescent="0.2">
      <c r="A703" s="16"/>
      <c r="B703" s="16"/>
      <c r="C703" s="16"/>
      <c r="D703" s="16"/>
      <c r="E703" s="16"/>
      <c r="F703" s="16"/>
      <c r="G703" s="16"/>
      <c r="H703" s="16"/>
      <c r="I703" s="8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  <c r="AA703" s="16"/>
      <c r="AB703" s="16"/>
      <c r="AC703" s="16"/>
      <c r="AD703" s="16"/>
      <c r="AE703" s="16"/>
      <c r="AF703" s="16"/>
      <c r="AG703" s="16"/>
      <c r="AH703" s="16"/>
      <c r="AI703" s="16"/>
      <c r="AJ703" s="16"/>
      <c r="AK703" s="16"/>
      <c r="AL703" s="16"/>
      <c r="AM703" s="16"/>
    </row>
    <row r="704" spans="1:39" ht="20.25" x14ac:dyDescent="0.2">
      <c r="A704" s="16"/>
      <c r="B704" s="16"/>
      <c r="C704" s="16"/>
      <c r="D704" s="16"/>
      <c r="E704" s="16"/>
      <c r="F704" s="16"/>
      <c r="G704" s="16"/>
      <c r="H704" s="16"/>
      <c r="I704" s="8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  <c r="AA704" s="16"/>
      <c r="AB704" s="16"/>
      <c r="AC704" s="16"/>
      <c r="AD704" s="16"/>
      <c r="AE704" s="16"/>
      <c r="AF704" s="16"/>
      <c r="AG704" s="16"/>
      <c r="AH704" s="16"/>
      <c r="AI704" s="16"/>
      <c r="AJ704" s="16"/>
      <c r="AK704" s="16"/>
      <c r="AL704" s="16"/>
      <c r="AM704" s="16"/>
    </row>
    <row r="705" spans="1:39" ht="20.25" x14ac:dyDescent="0.2">
      <c r="A705" s="16"/>
      <c r="B705" s="16"/>
      <c r="C705" s="16"/>
      <c r="D705" s="16"/>
      <c r="E705" s="16"/>
      <c r="F705" s="16"/>
      <c r="G705" s="16"/>
      <c r="H705" s="16"/>
      <c r="I705" s="8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  <c r="AA705" s="16"/>
      <c r="AB705" s="16"/>
      <c r="AC705" s="16"/>
      <c r="AD705" s="16"/>
      <c r="AE705" s="16"/>
      <c r="AF705" s="16"/>
      <c r="AG705" s="16"/>
      <c r="AH705" s="16"/>
      <c r="AI705" s="16"/>
      <c r="AJ705" s="16"/>
      <c r="AK705" s="16"/>
      <c r="AL705" s="16"/>
      <c r="AM705" s="16"/>
    </row>
    <row r="706" spans="1:39" ht="20.25" x14ac:dyDescent="0.2">
      <c r="A706" s="16"/>
      <c r="B706" s="16"/>
      <c r="C706" s="16"/>
      <c r="D706" s="16"/>
      <c r="E706" s="16"/>
      <c r="F706" s="16"/>
      <c r="G706" s="16"/>
      <c r="H706" s="16"/>
      <c r="I706" s="8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  <c r="AA706" s="16"/>
      <c r="AB706" s="16"/>
      <c r="AC706" s="16"/>
      <c r="AD706" s="16"/>
      <c r="AE706" s="16"/>
      <c r="AF706" s="16"/>
      <c r="AG706" s="16"/>
      <c r="AH706" s="16"/>
      <c r="AI706" s="16"/>
      <c r="AJ706" s="16"/>
      <c r="AK706" s="16"/>
      <c r="AL706" s="16"/>
      <c r="AM706" s="16"/>
    </row>
    <row r="707" spans="1:39" ht="20.25" x14ac:dyDescent="0.2">
      <c r="A707" s="16"/>
      <c r="B707" s="16"/>
      <c r="C707" s="16"/>
      <c r="D707" s="16"/>
      <c r="E707" s="16"/>
      <c r="F707" s="16"/>
      <c r="G707" s="16"/>
      <c r="H707" s="16"/>
      <c r="I707" s="8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  <c r="AA707" s="16"/>
      <c r="AB707" s="16"/>
      <c r="AC707" s="16"/>
      <c r="AD707" s="16"/>
      <c r="AE707" s="16"/>
      <c r="AF707" s="16"/>
      <c r="AG707" s="16"/>
      <c r="AH707" s="16"/>
      <c r="AI707" s="16"/>
      <c r="AJ707" s="16"/>
      <c r="AK707" s="16"/>
      <c r="AL707" s="16"/>
      <c r="AM707" s="16"/>
    </row>
    <row r="708" spans="1:39" ht="20.25" x14ac:dyDescent="0.2">
      <c r="A708" s="16"/>
      <c r="B708" s="16"/>
      <c r="C708" s="16"/>
      <c r="D708" s="16"/>
      <c r="E708" s="16"/>
      <c r="F708" s="16"/>
      <c r="G708" s="16"/>
      <c r="H708" s="16"/>
      <c r="I708" s="8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  <c r="AA708" s="16"/>
      <c r="AB708" s="16"/>
      <c r="AC708" s="16"/>
      <c r="AD708" s="16"/>
      <c r="AE708" s="16"/>
      <c r="AF708" s="16"/>
      <c r="AG708" s="16"/>
      <c r="AH708" s="16"/>
      <c r="AI708" s="16"/>
      <c r="AJ708" s="16"/>
      <c r="AK708" s="16"/>
      <c r="AL708" s="16"/>
      <c r="AM708" s="16"/>
    </row>
    <row r="709" spans="1:39" ht="20.25" x14ac:dyDescent="0.2">
      <c r="A709" s="16"/>
      <c r="B709" s="16"/>
      <c r="C709" s="16"/>
      <c r="D709" s="16"/>
      <c r="E709" s="16"/>
      <c r="F709" s="16"/>
      <c r="G709" s="16"/>
      <c r="H709" s="16"/>
      <c r="I709" s="8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  <c r="AA709" s="16"/>
      <c r="AB709" s="16"/>
      <c r="AC709" s="16"/>
      <c r="AD709" s="16"/>
      <c r="AE709" s="16"/>
      <c r="AF709" s="16"/>
      <c r="AG709" s="16"/>
      <c r="AH709" s="16"/>
      <c r="AI709" s="16"/>
      <c r="AJ709" s="16"/>
      <c r="AK709" s="16"/>
      <c r="AL709" s="16"/>
      <c r="AM709" s="16"/>
    </row>
    <row r="710" spans="1:39" ht="20.25" x14ac:dyDescent="0.2">
      <c r="A710" s="16"/>
      <c r="B710" s="16"/>
      <c r="C710" s="16"/>
      <c r="D710" s="16"/>
      <c r="E710" s="16"/>
      <c r="F710" s="16"/>
      <c r="G710" s="16"/>
      <c r="H710" s="16"/>
      <c r="I710" s="8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  <c r="AA710" s="16"/>
      <c r="AB710" s="16"/>
      <c r="AC710" s="16"/>
      <c r="AD710" s="16"/>
      <c r="AE710" s="16"/>
      <c r="AF710" s="16"/>
      <c r="AG710" s="16"/>
      <c r="AH710" s="16"/>
      <c r="AI710" s="16"/>
      <c r="AJ710" s="16"/>
      <c r="AK710" s="16"/>
      <c r="AL710" s="16"/>
      <c r="AM710" s="16"/>
    </row>
    <row r="711" spans="1:39" ht="20.25" x14ac:dyDescent="0.2">
      <c r="A711" s="16"/>
      <c r="B711" s="16"/>
      <c r="C711" s="16"/>
      <c r="D711" s="16"/>
      <c r="E711" s="16"/>
      <c r="F711" s="16"/>
      <c r="G711" s="16"/>
      <c r="H711" s="16"/>
      <c r="I711" s="8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  <c r="AA711" s="16"/>
      <c r="AB711" s="16"/>
      <c r="AC711" s="16"/>
      <c r="AD711" s="16"/>
      <c r="AE711" s="16"/>
      <c r="AF711" s="16"/>
      <c r="AG711" s="16"/>
      <c r="AH711" s="16"/>
      <c r="AI711" s="16"/>
      <c r="AJ711" s="16"/>
      <c r="AK711" s="16"/>
      <c r="AL711" s="16"/>
      <c r="AM711" s="16"/>
    </row>
    <row r="712" spans="1:39" ht="20.25" x14ac:dyDescent="0.2">
      <c r="A712" s="16"/>
      <c r="B712" s="16"/>
      <c r="C712" s="16"/>
      <c r="D712" s="16"/>
      <c r="E712" s="16"/>
      <c r="F712" s="16"/>
      <c r="G712" s="16"/>
      <c r="H712" s="16"/>
      <c r="I712" s="8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  <c r="AA712" s="16"/>
      <c r="AB712" s="16"/>
      <c r="AC712" s="16"/>
      <c r="AD712" s="16"/>
      <c r="AE712" s="16"/>
      <c r="AF712" s="16"/>
      <c r="AG712" s="16"/>
      <c r="AH712" s="16"/>
      <c r="AI712" s="16"/>
      <c r="AJ712" s="16"/>
      <c r="AK712" s="16"/>
      <c r="AL712" s="16"/>
      <c r="AM712" s="16"/>
    </row>
    <row r="713" spans="1:39" ht="20.25" x14ac:dyDescent="0.2">
      <c r="A713" s="16"/>
      <c r="B713" s="16"/>
      <c r="C713" s="16"/>
      <c r="D713" s="16"/>
      <c r="E713" s="16"/>
      <c r="F713" s="16"/>
      <c r="G713" s="16"/>
      <c r="H713" s="16"/>
      <c r="I713" s="8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  <c r="AA713" s="16"/>
      <c r="AB713" s="16"/>
      <c r="AC713" s="16"/>
      <c r="AD713" s="16"/>
      <c r="AE713" s="16"/>
      <c r="AF713" s="16"/>
      <c r="AG713" s="16"/>
      <c r="AH713" s="16"/>
      <c r="AI713" s="16"/>
      <c r="AJ713" s="16"/>
      <c r="AK713" s="16"/>
      <c r="AL713" s="16"/>
      <c r="AM713" s="16"/>
    </row>
    <row r="714" spans="1:39" ht="20.25" x14ac:dyDescent="0.2">
      <c r="A714" s="16"/>
      <c r="B714" s="16"/>
      <c r="C714" s="16"/>
      <c r="D714" s="16"/>
      <c r="E714" s="16"/>
      <c r="F714" s="16"/>
      <c r="G714" s="16"/>
      <c r="H714" s="16"/>
      <c r="I714" s="8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  <c r="AA714" s="16"/>
      <c r="AB714" s="16"/>
      <c r="AC714" s="16"/>
      <c r="AD714" s="16"/>
      <c r="AE714" s="16"/>
      <c r="AF714" s="16"/>
      <c r="AG714" s="16"/>
      <c r="AH714" s="16"/>
      <c r="AI714" s="16"/>
      <c r="AJ714" s="16"/>
      <c r="AK714" s="16"/>
      <c r="AL714" s="16"/>
      <c r="AM714" s="16"/>
    </row>
    <row r="715" spans="1:39" ht="20.25" x14ac:dyDescent="0.2">
      <c r="A715" s="16"/>
      <c r="B715" s="16"/>
      <c r="C715" s="16"/>
      <c r="D715" s="16"/>
      <c r="E715" s="16"/>
      <c r="F715" s="16"/>
      <c r="G715" s="16"/>
      <c r="H715" s="16"/>
      <c r="I715" s="8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  <c r="AA715" s="16"/>
      <c r="AB715" s="16"/>
      <c r="AC715" s="16"/>
      <c r="AD715" s="16"/>
      <c r="AE715" s="16"/>
      <c r="AF715" s="16"/>
      <c r="AG715" s="16"/>
      <c r="AH715" s="16"/>
      <c r="AI715" s="16"/>
      <c r="AJ715" s="16"/>
      <c r="AK715" s="16"/>
      <c r="AL715" s="16"/>
      <c r="AM715" s="16"/>
    </row>
    <row r="716" spans="1:39" ht="20.25" x14ac:dyDescent="0.2">
      <c r="A716" s="16"/>
      <c r="B716" s="16"/>
      <c r="C716" s="16"/>
      <c r="D716" s="16"/>
      <c r="E716" s="16"/>
      <c r="F716" s="16"/>
      <c r="G716" s="16"/>
      <c r="H716" s="16"/>
      <c r="I716" s="8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  <c r="AA716" s="16"/>
      <c r="AB716" s="16"/>
      <c r="AC716" s="16"/>
      <c r="AD716" s="16"/>
      <c r="AE716" s="16"/>
      <c r="AF716" s="16"/>
      <c r="AG716" s="16"/>
      <c r="AH716" s="16"/>
      <c r="AI716" s="16"/>
      <c r="AJ716" s="16"/>
      <c r="AK716" s="16"/>
      <c r="AL716" s="16"/>
      <c r="AM716" s="16"/>
    </row>
    <row r="717" spans="1:39" ht="20.25" x14ac:dyDescent="0.2">
      <c r="A717" s="16"/>
      <c r="B717" s="16"/>
      <c r="C717" s="16"/>
      <c r="D717" s="16"/>
      <c r="E717" s="16"/>
      <c r="F717" s="16"/>
      <c r="G717" s="16"/>
      <c r="H717" s="16"/>
      <c r="I717" s="8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  <c r="AA717" s="16"/>
      <c r="AB717" s="16"/>
      <c r="AC717" s="16"/>
      <c r="AD717" s="16"/>
      <c r="AE717" s="16"/>
      <c r="AF717" s="16"/>
      <c r="AG717" s="16"/>
      <c r="AH717" s="16"/>
      <c r="AI717" s="16"/>
      <c r="AJ717" s="16"/>
      <c r="AK717" s="16"/>
      <c r="AL717" s="16"/>
      <c r="AM717" s="16"/>
    </row>
    <row r="718" spans="1:39" ht="20.25" x14ac:dyDescent="0.2">
      <c r="A718" s="16"/>
      <c r="B718" s="16"/>
      <c r="C718" s="16"/>
      <c r="D718" s="16"/>
      <c r="E718" s="16"/>
      <c r="F718" s="16"/>
      <c r="G718" s="16"/>
      <c r="H718" s="16"/>
      <c r="I718" s="8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  <c r="AA718" s="16"/>
      <c r="AB718" s="16"/>
      <c r="AC718" s="16"/>
      <c r="AD718" s="16"/>
      <c r="AE718" s="16"/>
      <c r="AF718" s="16"/>
      <c r="AG718" s="16"/>
      <c r="AH718" s="16"/>
      <c r="AI718" s="16"/>
      <c r="AJ718" s="16"/>
      <c r="AK718" s="16"/>
      <c r="AL718" s="16"/>
      <c r="AM718" s="16"/>
    </row>
    <row r="719" spans="1:39" ht="20.25" x14ac:dyDescent="0.2">
      <c r="A719" s="16"/>
      <c r="B719" s="16"/>
      <c r="C719" s="16"/>
      <c r="D719" s="16"/>
      <c r="E719" s="16"/>
      <c r="F719" s="16"/>
      <c r="G719" s="16"/>
      <c r="H719" s="16"/>
      <c r="I719" s="8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  <c r="AA719" s="16"/>
      <c r="AB719" s="16"/>
      <c r="AC719" s="16"/>
      <c r="AD719" s="16"/>
      <c r="AE719" s="16"/>
      <c r="AF719" s="16"/>
      <c r="AG719" s="16"/>
      <c r="AH719" s="16"/>
      <c r="AI719" s="16"/>
      <c r="AJ719" s="16"/>
      <c r="AK719" s="16"/>
      <c r="AL719" s="16"/>
      <c r="AM719" s="16"/>
    </row>
    <row r="720" spans="1:39" ht="20.25" x14ac:dyDescent="0.2">
      <c r="A720" s="16"/>
      <c r="B720" s="16"/>
      <c r="C720" s="16"/>
      <c r="D720" s="16"/>
      <c r="E720" s="16"/>
      <c r="F720" s="16"/>
      <c r="G720" s="16"/>
      <c r="H720" s="16"/>
      <c r="I720" s="8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  <c r="AA720" s="16"/>
      <c r="AB720" s="16"/>
      <c r="AC720" s="16"/>
      <c r="AD720" s="16"/>
      <c r="AE720" s="16"/>
      <c r="AF720" s="16"/>
      <c r="AG720" s="16"/>
      <c r="AH720" s="16"/>
      <c r="AI720" s="16"/>
      <c r="AJ720" s="16"/>
      <c r="AK720" s="16"/>
      <c r="AL720" s="16"/>
      <c r="AM720" s="16"/>
    </row>
    <row r="721" spans="1:39" ht="20.25" x14ac:dyDescent="0.2">
      <c r="A721" s="16"/>
      <c r="B721" s="16"/>
      <c r="C721" s="16"/>
      <c r="D721" s="16"/>
      <c r="E721" s="16"/>
      <c r="F721" s="16"/>
      <c r="G721" s="16"/>
      <c r="H721" s="16"/>
      <c r="I721" s="8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  <c r="AA721" s="16"/>
      <c r="AB721" s="16"/>
      <c r="AC721" s="16"/>
      <c r="AD721" s="16"/>
      <c r="AE721" s="16"/>
      <c r="AF721" s="16"/>
      <c r="AG721" s="16"/>
      <c r="AH721" s="16"/>
      <c r="AI721" s="16"/>
      <c r="AJ721" s="16"/>
      <c r="AK721" s="16"/>
      <c r="AL721" s="16"/>
      <c r="AM721" s="16"/>
    </row>
    <row r="722" spans="1:39" ht="20.25" x14ac:dyDescent="0.2">
      <c r="A722" s="16"/>
      <c r="B722" s="16"/>
      <c r="C722" s="16"/>
      <c r="D722" s="16"/>
      <c r="E722" s="16"/>
      <c r="F722" s="16"/>
      <c r="G722" s="16"/>
      <c r="H722" s="16"/>
      <c r="I722" s="8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  <c r="AA722" s="16"/>
      <c r="AB722" s="16"/>
      <c r="AC722" s="16"/>
      <c r="AD722" s="16"/>
      <c r="AE722" s="16"/>
      <c r="AF722" s="16"/>
      <c r="AG722" s="16"/>
      <c r="AH722" s="16"/>
      <c r="AI722" s="16"/>
      <c r="AJ722" s="16"/>
      <c r="AK722" s="16"/>
      <c r="AL722" s="16"/>
      <c r="AM722" s="16"/>
    </row>
    <row r="723" spans="1:39" ht="20.25" x14ac:dyDescent="0.2">
      <c r="A723" s="16"/>
      <c r="B723" s="16"/>
      <c r="C723" s="16"/>
      <c r="D723" s="16"/>
      <c r="E723" s="16"/>
      <c r="F723" s="16"/>
      <c r="G723" s="16"/>
      <c r="H723" s="16"/>
      <c r="I723" s="8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  <c r="AA723" s="16"/>
      <c r="AB723" s="16"/>
      <c r="AC723" s="16"/>
      <c r="AD723" s="16"/>
      <c r="AE723" s="16"/>
      <c r="AF723" s="16"/>
      <c r="AG723" s="16"/>
      <c r="AH723" s="16"/>
      <c r="AI723" s="16"/>
      <c r="AJ723" s="16"/>
      <c r="AK723" s="16"/>
      <c r="AL723" s="16"/>
      <c r="AM723" s="16"/>
    </row>
    <row r="724" spans="1:39" ht="20.25" x14ac:dyDescent="0.2">
      <c r="A724" s="16"/>
      <c r="B724" s="16"/>
      <c r="C724" s="16"/>
      <c r="D724" s="16"/>
      <c r="E724" s="16"/>
      <c r="F724" s="16"/>
      <c r="G724" s="16"/>
      <c r="H724" s="16"/>
      <c r="I724" s="8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  <c r="AA724" s="16"/>
      <c r="AB724" s="16"/>
      <c r="AC724" s="16"/>
      <c r="AD724" s="16"/>
      <c r="AE724" s="16"/>
      <c r="AF724" s="16"/>
      <c r="AG724" s="16"/>
      <c r="AH724" s="16"/>
      <c r="AI724" s="16"/>
      <c r="AJ724" s="16"/>
      <c r="AK724" s="16"/>
      <c r="AL724" s="16"/>
      <c r="AM724" s="16"/>
    </row>
    <row r="725" spans="1:39" ht="20.25" x14ac:dyDescent="0.2">
      <c r="A725" s="16"/>
      <c r="B725" s="16"/>
      <c r="C725" s="16"/>
      <c r="D725" s="16"/>
      <c r="E725" s="16"/>
      <c r="F725" s="16"/>
      <c r="G725" s="16"/>
      <c r="H725" s="16"/>
      <c r="I725" s="8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  <c r="AA725" s="16"/>
      <c r="AB725" s="16"/>
      <c r="AC725" s="16"/>
      <c r="AD725" s="16"/>
      <c r="AE725" s="16"/>
      <c r="AF725" s="16"/>
      <c r="AG725" s="16"/>
      <c r="AH725" s="16"/>
      <c r="AI725" s="16"/>
      <c r="AJ725" s="16"/>
      <c r="AK725" s="16"/>
      <c r="AL725" s="16"/>
      <c r="AM725" s="16"/>
    </row>
    <row r="726" spans="1:39" ht="20.25" x14ac:dyDescent="0.2">
      <c r="A726" s="16"/>
      <c r="B726" s="16"/>
      <c r="C726" s="16"/>
      <c r="D726" s="16"/>
      <c r="E726" s="16"/>
      <c r="F726" s="16"/>
      <c r="G726" s="16"/>
      <c r="H726" s="16"/>
      <c r="I726" s="8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  <c r="AA726" s="16"/>
      <c r="AB726" s="16"/>
      <c r="AC726" s="16"/>
      <c r="AD726" s="16"/>
      <c r="AE726" s="16"/>
      <c r="AF726" s="16"/>
      <c r="AG726" s="16"/>
      <c r="AH726" s="16"/>
      <c r="AI726" s="16"/>
      <c r="AJ726" s="16"/>
      <c r="AK726" s="16"/>
      <c r="AL726" s="16"/>
      <c r="AM726" s="16"/>
    </row>
    <row r="727" spans="1:39" ht="20.25" x14ac:dyDescent="0.2">
      <c r="A727" s="16"/>
      <c r="B727" s="16"/>
      <c r="C727" s="16"/>
      <c r="D727" s="16"/>
      <c r="E727" s="16"/>
      <c r="F727" s="16"/>
      <c r="G727" s="16"/>
      <c r="H727" s="16"/>
      <c r="I727" s="8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  <c r="AA727" s="16"/>
      <c r="AB727" s="16"/>
      <c r="AC727" s="16"/>
      <c r="AD727" s="16"/>
      <c r="AE727" s="16"/>
      <c r="AF727" s="16"/>
      <c r="AG727" s="16"/>
      <c r="AH727" s="16"/>
      <c r="AI727" s="16"/>
      <c r="AJ727" s="16"/>
      <c r="AK727" s="16"/>
      <c r="AL727" s="16"/>
      <c r="AM727" s="16"/>
    </row>
    <row r="728" spans="1:39" ht="20.25" x14ac:dyDescent="0.2">
      <c r="A728" s="16"/>
      <c r="B728" s="16"/>
      <c r="C728" s="16"/>
      <c r="D728" s="16"/>
      <c r="E728" s="16"/>
      <c r="F728" s="16"/>
      <c r="G728" s="16"/>
      <c r="H728" s="16"/>
      <c r="I728" s="8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  <c r="AA728" s="16"/>
      <c r="AB728" s="16"/>
      <c r="AC728" s="16"/>
      <c r="AD728" s="16"/>
      <c r="AE728" s="16"/>
      <c r="AF728" s="16"/>
      <c r="AG728" s="16"/>
      <c r="AH728" s="16"/>
      <c r="AI728" s="16"/>
      <c r="AJ728" s="16"/>
      <c r="AK728" s="16"/>
      <c r="AL728" s="16"/>
      <c r="AM728" s="16"/>
    </row>
    <row r="729" spans="1:39" ht="20.25" x14ac:dyDescent="0.2">
      <c r="A729" s="16"/>
      <c r="B729" s="16"/>
      <c r="C729" s="16"/>
      <c r="D729" s="16"/>
      <c r="E729" s="16"/>
      <c r="F729" s="16"/>
      <c r="G729" s="16"/>
      <c r="H729" s="16"/>
      <c r="I729" s="8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  <c r="AA729" s="16"/>
      <c r="AB729" s="16"/>
      <c r="AC729" s="16"/>
      <c r="AD729" s="16"/>
      <c r="AE729" s="16"/>
      <c r="AF729" s="16"/>
      <c r="AG729" s="16"/>
      <c r="AH729" s="16"/>
      <c r="AI729" s="16"/>
      <c r="AJ729" s="16"/>
      <c r="AK729" s="16"/>
      <c r="AL729" s="16"/>
      <c r="AM729" s="16"/>
    </row>
    <row r="730" spans="1:39" ht="20.25" x14ac:dyDescent="0.2">
      <c r="A730" s="16"/>
      <c r="B730" s="16"/>
      <c r="C730" s="16"/>
      <c r="D730" s="16"/>
      <c r="E730" s="16"/>
      <c r="F730" s="16"/>
      <c r="G730" s="16"/>
      <c r="H730" s="16"/>
      <c r="I730" s="8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  <c r="AA730" s="16"/>
      <c r="AB730" s="16"/>
      <c r="AC730" s="16"/>
      <c r="AD730" s="16"/>
      <c r="AE730" s="16"/>
      <c r="AF730" s="16"/>
      <c r="AG730" s="16"/>
      <c r="AH730" s="16"/>
      <c r="AI730" s="16"/>
      <c r="AJ730" s="16"/>
      <c r="AK730" s="16"/>
      <c r="AL730" s="16"/>
      <c r="AM730" s="16"/>
    </row>
    <row r="731" spans="1:39" ht="20.25" x14ac:dyDescent="0.2">
      <c r="A731" s="16"/>
      <c r="B731" s="16"/>
      <c r="C731" s="16"/>
      <c r="D731" s="16"/>
      <c r="E731" s="16"/>
      <c r="F731" s="16"/>
      <c r="G731" s="16"/>
      <c r="H731" s="16"/>
      <c r="I731" s="8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  <c r="AA731" s="16"/>
      <c r="AB731" s="16"/>
      <c r="AC731" s="16"/>
      <c r="AD731" s="16"/>
      <c r="AE731" s="16"/>
      <c r="AF731" s="16"/>
      <c r="AG731" s="16"/>
      <c r="AH731" s="16"/>
      <c r="AI731" s="16"/>
      <c r="AJ731" s="16"/>
      <c r="AK731" s="16"/>
      <c r="AL731" s="16"/>
      <c r="AM731" s="16"/>
    </row>
    <row r="732" spans="1:39" ht="20.25" x14ac:dyDescent="0.2">
      <c r="A732" s="16"/>
      <c r="B732" s="16"/>
      <c r="C732" s="16"/>
      <c r="D732" s="16"/>
      <c r="E732" s="16"/>
      <c r="F732" s="16"/>
      <c r="G732" s="16"/>
      <c r="H732" s="16"/>
      <c r="I732" s="8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  <c r="AA732" s="16"/>
      <c r="AB732" s="16"/>
      <c r="AC732" s="16"/>
      <c r="AD732" s="16"/>
      <c r="AE732" s="16"/>
      <c r="AF732" s="16"/>
      <c r="AG732" s="16"/>
      <c r="AH732" s="16"/>
      <c r="AI732" s="16"/>
      <c r="AJ732" s="16"/>
      <c r="AK732" s="16"/>
      <c r="AL732" s="16"/>
      <c r="AM732" s="16"/>
    </row>
    <row r="733" spans="1:39" ht="20.25" x14ac:dyDescent="0.2">
      <c r="A733" s="16"/>
      <c r="B733" s="16"/>
      <c r="C733" s="16"/>
      <c r="D733" s="16"/>
      <c r="E733" s="16"/>
      <c r="F733" s="16"/>
      <c r="G733" s="16"/>
      <c r="H733" s="16"/>
      <c r="I733" s="8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  <c r="AA733" s="16"/>
      <c r="AB733" s="16"/>
      <c r="AC733" s="16"/>
      <c r="AD733" s="16"/>
      <c r="AE733" s="16"/>
      <c r="AF733" s="16"/>
      <c r="AG733" s="16"/>
      <c r="AH733" s="16"/>
      <c r="AI733" s="16"/>
      <c r="AJ733" s="16"/>
      <c r="AK733" s="16"/>
      <c r="AL733" s="16"/>
      <c r="AM733" s="16"/>
    </row>
    <row r="734" spans="1:39" ht="20.25" x14ac:dyDescent="0.2">
      <c r="A734" s="16"/>
      <c r="B734" s="16"/>
      <c r="C734" s="16"/>
      <c r="D734" s="16"/>
      <c r="E734" s="16"/>
      <c r="F734" s="16"/>
      <c r="G734" s="16"/>
      <c r="H734" s="16"/>
      <c r="I734" s="8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  <c r="AA734" s="16"/>
      <c r="AB734" s="16"/>
      <c r="AC734" s="16"/>
      <c r="AD734" s="16"/>
      <c r="AE734" s="16"/>
      <c r="AF734" s="16"/>
      <c r="AG734" s="16"/>
      <c r="AH734" s="16"/>
      <c r="AI734" s="16"/>
      <c r="AJ734" s="16"/>
      <c r="AK734" s="16"/>
      <c r="AL734" s="16"/>
      <c r="AM734" s="16"/>
    </row>
    <row r="735" spans="1:39" ht="20.25" x14ac:dyDescent="0.2">
      <c r="A735" s="16"/>
      <c r="B735" s="16"/>
      <c r="C735" s="16"/>
      <c r="D735" s="16"/>
      <c r="E735" s="16"/>
      <c r="F735" s="16"/>
      <c r="G735" s="16"/>
      <c r="H735" s="16"/>
      <c r="I735" s="8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  <c r="AA735" s="16"/>
      <c r="AB735" s="16"/>
      <c r="AC735" s="16"/>
      <c r="AD735" s="16"/>
      <c r="AE735" s="16"/>
      <c r="AF735" s="16"/>
      <c r="AG735" s="16"/>
      <c r="AH735" s="16"/>
      <c r="AI735" s="16"/>
      <c r="AJ735" s="16"/>
      <c r="AK735" s="16"/>
      <c r="AL735" s="16"/>
      <c r="AM735" s="16"/>
    </row>
    <row r="736" spans="1:39" ht="20.25" x14ac:dyDescent="0.2">
      <c r="A736" s="16"/>
      <c r="B736" s="16"/>
      <c r="C736" s="16"/>
      <c r="D736" s="16"/>
      <c r="E736" s="16"/>
      <c r="F736" s="16"/>
      <c r="G736" s="16"/>
      <c r="H736" s="16"/>
      <c r="I736" s="8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  <c r="AA736" s="16"/>
      <c r="AB736" s="16"/>
      <c r="AC736" s="16"/>
      <c r="AD736" s="16"/>
      <c r="AE736" s="16"/>
      <c r="AF736" s="16"/>
      <c r="AG736" s="16"/>
      <c r="AH736" s="16"/>
      <c r="AI736" s="16"/>
      <c r="AJ736" s="16"/>
      <c r="AK736" s="16"/>
      <c r="AL736" s="16"/>
      <c r="AM736" s="16"/>
    </row>
    <row r="737" spans="1:39" ht="20.25" x14ac:dyDescent="0.2">
      <c r="A737" s="16"/>
      <c r="B737" s="16"/>
      <c r="C737" s="16"/>
      <c r="D737" s="16"/>
      <c r="E737" s="16"/>
      <c r="F737" s="16"/>
      <c r="G737" s="16"/>
      <c r="H737" s="16"/>
      <c r="I737" s="8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  <c r="AA737" s="16"/>
      <c r="AB737" s="16"/>
      <c r="AC737" s="16"/>
      <c r="AD737" s="16"/>
      <c r="AE737" s="16"/>
      <c r="AF737" s="16"/>
      <c r="AG737" s="16"/>
      <c r="AH737" s="16"/>
      <c r="AI737" s="16"/>
      <c r="AJ737" s="16"/>
      <c r="AK737" s="16"/>
      <c r="AL737" s="16"/>
      <c r="AM737" s="16"/>
    </row>
    <row r="738" spans="1:39" ht="20.25" x14ac:dyDescent="0.2">
      <c r="A738" s="16"/>
      <c r="B738" s="16"/>
      <c r="C738" s="16"/>
      <c r="D738" s="16"/>
      <c r="E738" s="16"/>
      <c r="F738" s="16"/>
      <c r="G738" s="16"/>
      <c r="H738" s="16"/>
      <c r="I738" s="8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  <c r="AA738" s="16"/>
      <c r="AB738" s="16"/>
      <c r="AC738" s="16"/>
      <c r="AD738" s="16"/>
      <c r="AE738" s="16"/>
      <c r="AF738" s="16"/>
      <c r="AG738" s="16"/>
      <c r="AH738" s="16"/>
      <c r="AI738" s="16"/>
      <c r="AJ738" s="16"/>
      <c r="AK738" s="16"/>
      <c r="AL738" s="16"/>
      <c r="AM738" s="16"/>
    </row>
    <row r="739" spans="1:39" ht="20.25" x14ac:dyDescent="0.2">
      <c r="A739" s="16"/>
      <c r="B739" s="16"/>
      <c r="C739" s="16"/>
      <c r="D739" s="16"/>
      <c r="E739" s="16"/>
      <c r="F739" s="16"/>
      <c r="G739" s="16"/>
      <c r="H739" s="16"/>
      <c r="I739" s="8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  <c r="AA739" s="16"/>
      <c r="AB739" s="16"/>
      <c r="AC739" s="16"/>
      <c r="AD739" s="16"/>
      <c r="AE739" s="16"/>
      <c r="AF739" s="16"/>
      <c r="AG739" s="16"/>
      <c r="AH739" s="16"/>
      <c r="AI739" s="16"/>
      <c r="AJ739" s="16"/>
      <c r="AK739" s="16"/>
      <c r="AL739" s="16"/>
      <c r="AM739" s="16"/>
    </row>
    <row r="740" spans="1:39" ht="20.25" x14ac:dyDescent="0.2">
      <c r="A740" s="16"/>
      <c r="B740" s="16"/>
      <c r="C740" s="16"/>
      <c r="D740" s="16"/>
      <c r="E740" s="16"/>
      <c r="F740" s="16"/>
      <c r="G740" s="16"/>
      <c r="H740" s="16"/>
      <c r="I740" s="8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  <c r="AA740" s="16"/>
      <c r="AB740" s="16"/>
      <c r="AC740" s="16"/>
      <c r="AD740" s="16"/>
      <c r="AE740" s="16"/>
      <c r="AF740" s="16"/>
      <c r="AG740" s="16"/>
      <c r="AH740" s="16"/>
      <c r="AI740" s="16"/>
      <c r="AJ740" s="16"/>
      <c r="AK740" s="16"/>
      <c r="AL740" s="16"/>
      <c r="AM740" s="16"/>
    </row>
    <row r="741" spans="1:39" ht="20.25" x14ac:dyDescent="0.2">
      <c r="A741" s="16"/>
      <c r="B741" s="16"/>
      <c r="C741" s="16"/>
      <c r="D741" s="16"/>
      <c r="E741" s="16"/>
      <c r="F741" s="16"/>
      <c r="G741" s="16"/>
      <c r="H741" s="16"/>
      <c r="I741" s="8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  <c r="AA741" s="16"/>
      <c r="AB741" s="16"/>
      <c r="AC741" s="16"/>
      <c r="AD741" s="16"/>
      <c r="AE741" s="16"/>
      <c r="AF741" s="16"/>
      <c r="AG741" s="16"/>
      <c r="AH741" s="16"/>
      <c r="AI741" s="16"/>
      <c r="AJ741" s="16"/>
      <c r="AK741" s="16"/>
      <c r="AL741" s="16"/>
      <c r="AM741" s="16"/>
    </row>
    <row r="742" spans="1:39" ht="20.25" x14ac:dyDescent="0.2">
      <c r="A742" s="16"/>
      <c r="B742" s="16"/>
      <c r="C742" s="16"/>
      <c r="D742" s="16"/>
      <c r="E742" s="16"/>
      <c r="F742" s="16"/>
      <c r="G742" s="16"/>
      <c r="H742" s="16"/>
      <c r="I742" s="8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  <c r="AA742" s="16"/>
      <c r="AB742" s="16"/>
      <c r="AC742" s="16"/>
      <c r="AD742" s="16"/>
      <c r="AE742" s="16"/>
      <c r="AF742" s="16"/>
      <c r="AG742" s="16"/>
      <c r="AH742" s="16"/>
      <c r="AI742" s="16"/>
      <c r="AJ742" s="16"/>
      <c r="AK742" s="16"/>
      <c r="AL742" s="16"/>
      <c r="AM742" s="16"/>
    </row>
    <row r="743" spans="1:39" ht="20.25" x14ac:dyDescent="0.2">
      <c r="A743" s="16"/>
      <c r="B743" s="16"/>
      <c r="C743" s="16"/>
      <c r="D743" s="16"/>
      <c r="E743" s="16"/>
      <c r="F743" s="16"/>
      <c r="G743" s="16"/>
      <c r="H743" s="16"/>
      <c r="I743" s="8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  <c r="AA743" s="16"/>
      <c r="AB743" s="16"/>
      <c r="AC743" s="16"/>
      <c r="AD743" s="16"/>
      <c r="AE743" s="16"/>
      <c r="AF743" s="16"/>
      <c r="AG743" s="16"/>
      <c r="AH743" s="16"/>
      <c r="AI743" s="16"/>
      <c r="AJ743" s="16"/>
      <c r="AK743" s="16"/>
      <c r="AL743" s="16"/>
      <c r="AM743" s="16"/>
    </row>
    <row r="744" spans="1:39" ht="20.25" x14ac:dyDescent="0.2">
      <c r="A744" s="16"/>
      <c r="B744" s="16"/>
      <c r="C744" s="16"/>
      <c r="D744" s="16"/>
      <c r="E744" s="16"/>
      <c r="F744" s="16"/>
      <c r="G744" s="16"/>
      <c r="H744" s="16"/>
      <c r="I744" s="8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  <c r="AA744" s="16"/>
      <c r="AB744" s="16"/>
      <c r="AC744" s="16"/>
      <c r="AD744" s="16"/>
      <c r="AE744" s="16"/>
      <c r="AF744" s="16"/>
      <c r="AG744" s="16"/>
      <c r="AH744" s="16"/>
      <c r="AI744" s="16"/>
      <c r="AJ744" s="16"/>
      <c r="AK744" s="16"/>
      <c r="AL744" s="16"/>
      <c r="AM744" s="16"/>
    </row>
    <row r="745" spans="1:39" ht="20.25" x14ac:dyDescent="0.2">
      <c r="A745" s="16"/>
      <c r="B745" s="16"/>
      <c r="C745" s="16"/>
      <c r="D745" s="16"/>
      <c r="E745" s="16"/>
      <c r="F745" s="16"/>
      <c r="G745" s="16"/>
      <c r="H745" s="16"/>
      <c r="I745" s="8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  <c r="AA745" s="16"/>
      <c r="AB745" s="16"/>
      <c r="AC745" s="16"/>
      <c r="AD745" s="16"/>
      <c r="AE745" s="16"/>
      <c r="AF745" s="16"/>
      <c r="AG745" s="16"/>
      <c r="AH745" s="16"/>
      <c r="AI745" s="16"/>
      <c r="AJ745" s="16"/>
      <c r="AK745" s="16"/>
      <c r="AL745" s="16"/>
      <c r="AM745" s="16"/>
    </row>
    <row r="746" spans="1:39" ht="20.25" x14ac:dyDescent="0.2">
      <c r="A746" s="16"/>
      <c r="B746" s="16"/>
      <c r="C746" s="16"/>
      <c r="D746" s="16"/>
      <c r="E746" s="16"/>
      <c r="F746" s="16"/>
      <c r="G746" s="16"/>
      <c r="H746" s="16"/>
      <c r="I746" s="8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  <c r="AA746" s="16"/>
      <c r="AB746" s="16"/>
      <c r="AC746" s="16"/>
      <c r="AD746" s="16"/>
      <c r="AE746" s="16"/>
      <c r="AF746" s="16"/>
      <c r="AG746" s="16"/>
      <c r="AH746" s="16"/>
      <c r="AI746" s="16"/>
      <c r="AJ746" s="16"/>
      <c r="AK746" s="16"/>
      <c r="AL746" s="16"/>
      <c r="AM746" s="16"/>
    </row>
    <row r="747" spans="1:39" ht="20.25" x14ac:dyDescent="0.2">
      <c r="A747" s="16"/>
      <c r="B747" s="16"/>
      <c r="C747" s="16"/>
      <c r="D747" s="16"/>
      <c r="E747" s="16"/>
      <c r="F747" s="16"/>
      <c r="G747" s="16"/>
      <c r="H747" s="16"/>
      <c r="I747" s="8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  <c r="AA747" s="16"/>
      <c r="AB747" s="16"/>
      <c r="AC747" s="16"/>
      <c r="AD747" s="16"/>
      <c r="AE747" s="16"/>
      <c r="AF747" s="16"/>
      <c r="AG747" s="16"/>
      <c r="AH747" s="16"/>
      <c r="AI747" s="16"/>
      <c r="AJ747" s="16"/>
      <c r="AK747" s="16"/>
      <c r="AL747" s="16"/>
      <c r="AM747" s="16"/>
    </row>
    <row r="748" spans="1:39" ht="20.25" x14ac:dyDescent="0.2">
      <c r="A748" s="16"/>
      <c r="B748" s="16"/>
      <c r="C748" s="16"/>
      <c r="D748" s="16"/>
      <c r="E748" s="16"/>
      <c r="F748" s="16"/>
      <c r="G748" s="16"/>
      <c r="H748" s="16"/>
      <c r="I748" s="8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  <c r="AA748" s="16"/>
      <c r="AB748" s="16"/>
      <c r="AC748" s="16"/>
      <c r="AD748" s="16"/>
      <c r="AE748" s="16"/>
      <c r="AF748" s="16"/>
      <c r="AG748" s="16"/>
      <c r="AH748" s="16"/>
      <c r="AI748" s="16"/>
      <c r="AJ748" s="16"/>
      <c r="AK748" s="16"/>
      <c r="AL748" s="16"/>
      <c r="AM748" s="16"/>
    </row>
    <row r="749" spans="1:39" ht="20.25" x14ac:dyDescent="0.2">
      <c r="A749" s="16"/>
      <c r="B749" s="16"/>
      <c r="C749" s="16"/>
      <c r="D749" s="16"/>
      <c r="E749" s="16"/>
      <c r="F749" s="16"/>
      <c r="G749" s="16"/>
      <c r="H749" s="16"/>
      <c r="I749" s="8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  <c r="AA749" s="16"/>
      <c r="AB749" s="16"/>
      <c r="AC749" s="16"/>
      <c r="AD749" s="16"/>
      <c r="AE749" s="16"/>
      <c r="AF749" s="16"/>
      <c r="AG749" s="16"/>
      <c r="AH749" s="16"/>
      <c r="AI749" s="16"/>
      <c r="AJ749" s="16"/>
      <c r="AK749" s="16"/>
      <c r="AL749" s="16"/>
      <c r="AM749" s="16"/>
    </row>
    <row r="750" spans="1:39" ht="20.25" x14ac:dyDescent="0.2">
      <c r="A750" s="16"/>
      <c r="B750" s="16"/>
      <c r="C750" s="16"/>
      <c r="D750" s="16"/>
      <c r="E750" s="16"/>
      <c r="F750" s="16"/>
      <c r="G750" s="16"/>
      <c r="H750" s="16"/>
      <c r="I750" s="8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  <c r="AA750" s="16"/>
      <c r="AB750" s="16"/>
      <c r="AC750" s="16"/>
      <c r="AD750" s="16"/>
      <c r="AE750" s="16"/>
      <c r="AF750" s="16"/>
      <c r="AG750" s="16"/>
      <c r="AH750" s="16"/>
      <c r="AI750" s="16"/>
      <c r="AJ750" s="16"/>
      <c r="AK750" s="16"/>
      <c r="AL750" s="16"/>
      <c r="AM750" s="16"/>
    </row>
    <row r="751" spans="1:39" ht="20.25" x14ac:dyDescent="0.2">
      <c r="A751" s="16"/>
      <c r="B751" s="16"/>
      <c r="C751" s="16"/>
      <c r="D751" s="16"/>
      <c r="E751" s="16"/>
      <c r="F751" s="16"/>
      <c r="G751" s="16"/>
      <c r="H751" s="16"/>
      <c r="I751" s="8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  <c r="AA751" s="16"/>
      <c r="AB751" s="16"/>
      <c r="AC751" s="16"/>
      <c r="AD751" s="16"/>
      <c r="AE751" s="16"/>
      <c r="AF751" s="16"/>
      <c r="AG751" s="16"/>
      <c r="AH751" s="16"/>
      <c r="AI751" s="16"/>
      <c r="AJ751" s="16"/>
      <c r="AK751" s="16"/>
      <c r="AL751" s="16"/>
      <c r="AM751" s="16"/>
    </row>
    <row r="752" spans="1:39" ht="20.25" x14ac:dyDescent="0.2">
      <c r="A752" s="16"/>
      <c r="B752" s="16"/>
      <c r="C752" s="16"/>
      <c r="D752" s="16"/>
      <c r="E752" s="16"/>
      <c r="F752" s="16"/>
      <c r="G752" s="16"/>
      <c r="H752" s="16"/>
      <c r="I752" s="8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  <c r="AA752" s="16"/>
      <c r="AB752" s="16"/>
      <c r="AC752" s="16"/>
      <c r="AD752" s="16"/>
      <c r="AE752" s="16"/>
      <c r="AF752" s="16"/>
      <c r="AG752" s="16"/>
      <c r="AH752" s="16"/>
      <c r="AI752" s="16"/>
      <c r="AJ752" s="16"/>
      <c r="AK752" s="16"/>
      <c r="AL752" s="16"/>
      <c r="AM752" s="16"/>
    </row>
    <row r="753" spans="1:39" ht="20.25" x14ac:dyDescent="0.2">
      <c r="A753" s="16"/>
      <c r="B753" s="16"/>
      <c r="C753" s="16"/>
      <c r="D753" s="16"/>
      <c r="E753" s="16"/>
      <c r="F753" s="16"/>
      <c r="G753" s="16"/>
      <c r="H753" s="16"/>
      <c r="I753" s="8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  <c r="AA753" s="16"/>
      <c r="AB753" s="16"/>
      <c r="AC753" s="16"/>
      <c r="AD753" s="16"/>
      <c r="AE753" s="16"/>
      <c r="AF753" s="16"/>
      <c r="AG753" s="16"/>
      <c r="AH753" s="16"/>
      <c r="AI753" s="16"/>
      <c r="AJ753" s="16"/>
      <c r="AK753" s="16"/>
      <c r="AL753" s="16"/>
      <c r="AM753" s="16"/>
    </row>
    <row r="754" spans="1:39" ht="20.25" x14ac:dyDescent="0.2">
      <c r="A754" s="16"/>
      <c r="B754" s="16"/>
      <c r="C754" s="16"/>
      <c r="D754" s="16"/>
      <c r="E754" s="16"/>
      <c r="F754" s="16"/>
      <c r="G754" s="16"/>
      <c r="H754" s="16"/>
      <c r="I754" s="8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  <c r="AA754" s="16"/>
      <c r="AB754" s="16"/>
      <c r="AC754" s="16"/>
      <c r="AD754" s="16"/>
      <c r="AE754" s="16"/>
      <c r="AF754" s="16"/>
      <c r="AG754" s="16"/>
      <c r="AH754" s="16"/>
      <c r="AI754" s="16"/>
      <c r="AJ754" s="16"/>
      <c r="AK754" s="16"/>
      <c r="AL754" s="16"/>
      <c r="AM754" s="16"/>
    </row>
    <row r="755" spans="1:39" ht="20.25" x14ac:dyDescent="0.2">
      <c r="A755" s="16"/>
      <c r="B755" s="16"/>
      <c r="C755" s="16"/>
      <c r="D755" s="16"/>
      <c r="E755" s="16"/>
      <c r="F755" s="16"/>
      <c r="G755" s="16"/>
      <c r="H755" s="16"/>
      <c r="I755" s="8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  <c r="AA755" s="16"/>
      <c r="AB755" s="16"/>
      <c r="AC755" s="16"/>
      <c r="AD755" s="16"/>
      <c r="AE755" s="16"/>
      <c r="AF755" s="16"/>
      <c r="AG755" s="16"/>
      <c r="AH755" s="16"/>
      <c r="AI755" s="16"/>
      <c r="AJ755" s="16"/>
      <c r="AK755" s="16"/>
      <c r="AL755" s="16"/>
      <c r="AM755" s="16"/>
    </row>
    <row r="756" spans="1:39" ht="20.25" x14ac:dyDescent="0.2">
      <c r="A756" s="16"/>
      <c r="B756" s="16"/>
      <c r="C756" s="16"/>
      <c r="D756" s="16"/>
      <c r="E756" s="16"/>
      <c r="F756" s="16"/>
      <c r="G756" s="16"/>
      <c r="H756" s="16"/>
      <c r="I756" s="8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  <c r="AA756" s="16"/>
      <c r="AB756" s="16"/>
      <c r="AC756" s="16"/>
      <c r="AD756" s="16"/>
      <c r="AE756" s="16"/>
      <c r="AF756" s="16"/>
      <c r="AG756" s="16"/>
      <c r="AH756" s="16"/>
      <c r="AI756" s="16"/>
      <c r="AJ756" s="16"/>
      <c r="AK756" s="16"/>
      <c r="AL756" s="16"/>
      <c r="AM756" s="16"/>
    </row>
    <row r="757" spans="1:39" ht="20.25" x14ac:dyDescent="0.2">
      <c r="A757" s="16"/>
      <c r="B757" s="16"/>
      <c r="C757" s="16"/>
      <c r="D757" s="16"/>
      <c r="E757" s="16"/>
      <c r="F757" s="16"/>
      <c r="G757" s="16"/>
      <c r="H757" s="16"/>
      <c r="I757" s="8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  <c r="AA757" s="16"/>
      <c r="AB757" s="16"/>
      <c r="AC757" s="16"/>
      <c r="AD757" s="16"/>
      <c r="AE757" s="16"/>
      <c r="AF757" s="16"/>
      <c r="AG757" s="16"/>
      <c r="AH757" s="16"/>
      <c r="AI757" s="16"/>
      <c r="AJ757" s="16"/>
      <c r="AK757" s="16"/>
      <c r="AL757" s="16"/>
      <c r="AM757" s="16"/>
    </row>
    <row r="758" spans="1:39" ht="20.25" x14ac:dyDescent="0.2">
      <c r="A758" s="16"/>
      <c r="B758" s="16"/>
      <c r="C758" s="16"/>
      <c r="D758" s="16"/>
      <c r="E758" s="16"/>
      <c r="F758" s="16"/>
      <c r="G758" s="16"/>
      <c r="H758" s="16"/>
      <c r="I758" s="8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  <c r="AA758" s="16"/>
      <c r="AB758" s="16"/>
      <c r="AC758" s="16"/>
      <c r="AD758" s="16"/>
      <c r="AE758" s="16"/>
      <c r="AF758" s="16"/>
      <c r="AG758" s="16"/>
      <c r="AH758" s="16"/>
      <c r="AI758" s="16"/>
      <c r="AJ758" s="16"/>
      <c r="AK758" s="16"/>
      <c r="AL758" s="16"/>
      <c r="AM758" s="16"/>
    </row>
    <row r="759" spans="1:39" ht="20.25" x14ac:dyDescent="0.2">
      <c r="A759" s="16"/>
      <c r="B759" s="16"/>
      <c r="C759" s="16"/>
      <c r="D759" s="16"/>
      <c r="E759" s="16"/>
      <c r="F759" s="16"/>
      <c r="G759" s="16"/>
      <c r="H759" s="16"/>
      <c r="I759" s="8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  <c r="AA759" s="16"/>
      <c r="AB759" s="16"/>
      <c r="AC759" s="16"/>
      <c r="AD759" s="16"/>
      <c r="AE759" s="16"/>
      <c r="AF759" s="16"/>
      <c r="AG759" s="16"/>
      <c r="AH759" s="16"/>
      <c r="AI759" s="16"/>
      <c r="AJ759" s="16"/>
      <c r="AK759" s="16"/>
      <c r="AL759" s="16"/>
      <c r="AM759" s="16"/>
    </row>
    <row r="760" spans="1:39" ht="20.25" x14ac:dyDescent="0.2">
      <c r="A760" s="16"/>
      <c r="B760" s="16"/>
      <c r="C760" s="16"/>
      <c r="D760" s="16"/>
      <c r="E760" s="16"/>
      <c r="F760" s="16"/>
      <c r="G760" s="16"/>
      <c r="H760" s="16"/>
      <c r="I760" s="8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  <c r="AA760" s="16"/>
      <c r="AB760" s="16"/>
      <c r="AC760" s="16"/>
      <c r="AD760" s="16"/>
      <c r="AE760" s="16"/>
      <c r="AF760" s="16"/>
      <c r="AG760" s="16"/>
      <c r="AH760" s="16"/>
      <c r="AI760" s="16"/>
      <c r="AJ760" s="16"/>
      <c r="AK760" s="16"/>
      <c r="AL760" s="16"/>
      <c r="AM760" s="16"/>
    </row>
    <row r="761" spans="1:39" ht="20.25" x14ac:dyDescent="0.2">
      <c r="A761" s="16"/>
      <c r="B761" s="16"/>
      <c r="C761" s="16"/>
      <c r="D761" s="16"/>
      <c r="E761" s="16"/>
      <c r="F761" s="16"/>
      <c r="G761" s="16"/>
      <c r="H761" s="16"/>
      <c r="I761" s="8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  <c r="AA761" s="16"/>
      <c r="AB761" s="16"/>
      <c r="AC761" s="16"/>
      <c r="AD761" s="16"/>
      <c r="AE761" s="16"/>
      <c r="AF761" s="16"/>
      <c r="AG761" s="16"/>
      <c r="AH761" s="16"/>
      <c r="AI761" s="16"/>
      <c r="AJ761" s="16"/>
      <c r="AK761" s="16"/>
      <c r="AL761" s="16"/>
      <c r="AM761" s="16"/>
    </row>
    <row r="762" spans="1:39" ht="20.25" x14ac:dyDescent="0.2">
      <c r="A762" s="16"/>
      <c r="B762" s="16"/>
      <c r="C762" s="16"/>
      <c r="D762" s="16"/>
      <c r="E762" s="16"/>
      <c r="F762" s="16"/>
      <c r="G762" s="16"/>
      <c r="H762" s="16"/>
      <c r="I762" s="8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  <c r="AA762" s="16"/>
      <c r="AB762" s="16"/>
      <c r="AC762" s="16"/>
      <c r="AD762" s="16"/>
      <c r="AE762" s="16"/>
      <c r="AF762" s="16"/>
      <c r="AG762" s="16"/>
      <c r="AH762" s="16"/>
      <c r="AI762" s="16"/>
      <c r="AJ762" s="16"/>
      <c r="AK762" s="16"/>
      <c r="AL762" s="16"/>
      <c r="AM762" s="16"/>
    </row>
    <row r="763" spans="1:39" ht="20.25" x14ac:dyDescent="0.2">
      <c r="A763" s="16"/>
      <c r="B763" s="16"/>
      <c r="C763" s="16"/>
      <c r="D763" s="16"/>
      <c r="E763" s="16"/>
      <c r="F763" s="16"/>
      <c r="G763" s="16"/>
      <c r="H763" s="16"/>
      <c r="I763" s="8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  <c r="AA763" s="16"/>
      <c r="AB763" s="16"/>
      <c r="AC763" s="16"/>
      <c r="AD763" s="16"/>
      <c r="AE763" s="16"/>
      <c r="AF763" s="16"/>
      <c r="AG763" s="16"/>
      <c r="AH763" s="16"/>
      <c r="AI763" s="16"/>
      <c r="AJ763" s="16"/>
      <c r="AK763" s="16"/>
      <c r="AL763" s="16"/>
      <c r="AM763" s="16"/>
    </row>
    <row r="764" spans="1:39" ht="20.25" x14ac:dyDescent="0.2">
      <c r="A764" s="16"/>
      <c r="B764" s="16"/>
      <c r="C764" s="16"/>
      <c r="D764" s="16"/>
      <c r="E764" s="16"/>
      <c r="F764" s="16"/>
      <c r="G764" s="16"/>
      <c r="H764" s="16"/>
      <c r="I764" s="8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  <c r="AA764" s="16"/>
      <c r="AB764" s="16"/>
      <c r="AC764" s="16"/>
      <c r="AD764" s="16"/>
      <c r="AE764" s="16"/>
      <c r="AF764" s="16"/>
      <c r="AG764" s="16"/>
      <c r="AH764" s="16"/>
      <c r="AI764" s="16"/>
      <c r="AJ764" s="16"/>
      <c r="AK764" s="16"/>
      <c r="AL764" s="16"/>
      <c r="AM764" s="16"/>
    </row>
    <row r="765" spans="1:39" ht="20.25" x14ac:dyDescent="0.2">
      <c r="A765" s="16"/>
      <c r="B765" s="16"/>
      <c r="C765" s="16"/>
      <c r="D765" s="16"/>
      <c r="E765" s="16"/>
      <c r="F765" s="16"/>
      <c r="G765" s="16"/>
      <c r="H765" s="16"/>
      <c r="I765" s="8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  <c r="AA765" s="16"/>
      <c r="AB765" s="16"/>
      <c r="AC765" s="16"/>
      <c r="AD765" s="16"/>
      <c r="AE765" s="16"/>
      <c r="AF765" s="16"/>
      <c r="AG765" s="16"/>
      <c r="AH765" s="16"/>
      <c r="AI765" s="16"/>
      <c r="AJ765" s="16"/>
      <c r="AK765" s="16"/>
      <c r="AL765" s="16"/>
      <c r="AM765" s="16"/>
    </row>
    <row r="766" spans="1:39" ht="20.25" x14ac:dyDescent="0.2">
      <c r="A766" s="16"/>
      <c r="B766" s="16"/>
      <c r="C766" s="16"/>
      <c r="D766" s="16"/>
      <c r="E766" s="16"/>
      <c r="F766" s="16"/>
      <c r="G766" s="16"/>
      <c r="H766" s="16"/>
      <c r="I766" s="8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  <c r="AA766" s="16"/>
      <c r="AB766" s="16"/>
      <c r="AC766" s="16"/>
      <c r="AD766" s="16"/>
      <c r="AE766" s="16"/>
      <c r="AF766" s="16"/>
      <c r="AG766" s="16"/>
      <c r="AH766" s="16"/>
      <c r="AI766" s="16"/>
      <c r="AJ766" s="16"/>
      <c r="AK766" s="16"/>
      <c r="AL766" s="16"/>
      <c r="AM766" s="16"/>
    </row>
    <row r="767" spans="1:39" ht="20.25" x14ac:dyDescent="0.2">
      <c r="A767" s="16"/>
      <c r="B767" s="16"/>
      <c r="C767" s="16"/>
      <c r="D767" s="16"/>
      <c r="E767" s="16"/>
      <c r="F767" s="16"/>
      <c r="G767" s="16"/>
      <c r="H767" s="16"/>
      <c r="I767" s="8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  <c r="AA767" s="16"/>
      <c r="AB767" s="16"/>
      <c r="AC767" s="16"/>
      <c r="AD767" s="16"/>
      <c r="AE767" s="16"/>
      <c r="AF767" s="16"/>
      <c r="AG767" s="16"/>
      <c r="AH767" s="16"/>
      <c r="AI767" s="16"/>
      <c r="AJ767" s="16"/>
      <c r="AK767" s="16"/>
      <c r="AL767" s="16"/>
      <c r="AM767" s="16"/>
    </row>
    <row r="768" spans="1:39" ht="20.25" x14ac:dyDescent="0.2">
      <c r="A768" s="16"/>
      <c r="B768" s="16"/>
      <c r="C768" s="16"/>
      <c r="D768" s="16"/>
      <c r="E768" s="16"/>
      <c r="F768" s="16"/>
      <c r="G768" s="16"/>
      <c r="H768" s="16"/>
      <c r="I768" s="8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  <c r="AA768" s="16"/>
      <c r="AB768" s="16"/>
      <c r="AC768" s="16"/>
      <c r="AD768" s="16"/>
      <c r="AE768" s="16"/>
      <c r="AF768" s="16"/>
      <c r="AG768" s="16"/>
      <c r="AH768" s="16"/>
      <c r="AI768" s="16"/>
      <c r="AJ768" s="16"/>
      <c r="AK768" s="16"/>
      <c r="AL768" s="16"/>
      <c r="AM768" s="16"/>
    </row>
    <row r="769" spans="1:39" ht="20.25" x14ac:dyDescent="0.2">
      <c r="A769" s="16"/>
      <c r="B769" s="16"/>
      <c r="C769" s="16"/>
      <c r="D769" s="16"/>
      <c r="E769" s="16"/>
      <c r="F769" s="16"/>
      <c r="G769" s="16"/>
      <c r="H769" s="16"/>
      <c r="I769" s="8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  <c r="AA769" s="16"/>
      <c r="AB769" s="16"/>
      <c r="AC769" s="16"/>
      <c r="AD769" s="16"/>
      <c r="AE769" s="16"/>
      <c r="AF769" s="16"/>
      <c r="AG769" s="16"/>
      <c r="AH769" s="16"/>
      <c r="AI769" s="16"/>
      <c r="AJ769" s="16"/>
      <c r="AK769" s="16"/>
      <c r="AL769" s="16"/>
      <c r="AM769" s="16"/>
    </row>
    <row r="770" spans="1:39" ht="20.25" x14ac:dyDescent="0.2">
      <c r="A770" s="16"/>
      <c r="B770" s="16"/>
      <c r="C770" s="16"/>
      <c r="D770" s="16"/>
      <c r="E770" s="16"/>
      <c r="F770" s="16"/>
      <c r="G770" s="16"/>
      <c r="H770" s="16"/>
      <c r="I770" s="8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  <c r="AA770" s="16"/>
      <c r="AB770" s="16"/>
      <c r="AC770" s="16"/>
      <c r="AD770" s="16"/>
      <c r="AE770" s="16"/>
      <c r="AF770" s="16"/>
      <c r="AG770" s="16"/>
      <c r="AH770" s="16"/>
      <c r="AI770" s="16"/>
      <c r="AJ770" s="16"/>
      <c r="AK770" s="16"/>
      <c r="AL770" s="16"/>
      <c r="AM770" s="16"/>
    </row>
    <row r="771" spans="1:39" ht="20.25" x14ac:dyDescent="0.2">
      <c r="A771" s="16"/>
      <c r="B771" s="16"/>
      <c r="C771" s="16"/>
      <c r="D771" s="16"/>
      <c r="E771" s="16"/>
      <c r="F771" s="16"/>
      <c r="G771" s="16"/>
      <c r="H771" s="16"/>
      <c r="I771" s="8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  <c r="AA771" s="16"/>
      <c r="AB771" s="16"/>
      <c r="AC771" s="16"/>
      <c r="AD771" s="16"/>
      <c r="AE771" s="16"/>
      <c r="AF771" s="16"/>
      <c r="AG771" s="16"/>
      <c r="AH771" s="16"/>
      <c r="AI771" s="16"/>
      <c r="AJ771" s="16"/>
      <c r="AK771" s="16"/>
      <c r="AL771" s="16"/>
      <c r="AM771" s="16"/>
    </row>
    <row r="772" spans="1:39" ht="20.25" x14ac:dyDescent="0.2">
      <c r="A772" s="16"/>
      <c r="B772" s="16"/>
      <c r="C772" s="16"/>
      <c r="D772" s="16"/>
      <c r="E772" s="16"/>
      <c r="F772" s="16"/>
      <c r="G772" s="16"/>
      <c r="H772" s="16"/>
      <c r="I772" s="8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  <c r="AA772" s="16"/>
      <c r="AB772" s="16"/>
      <c r="AC772" s="16"/>
      <c r="AD772" s="16"/>
      <c r="AE772" s="16"/>
      <c r="AF772" s="16"/>
      <c r="AG772" s="16"/>
      <c r="AH772" s="16"/>
      <c r="AI772" s="16"/>
      <c r="AJ772" s="16"/>
      <c r="AK772" s="16"/>
      <c r="AL772" s="16"/>
      <c r="AM772" s="16"/>
    </row>
    <row r="773" spans="1:39" ht="20.25" x14ac:dyDescent="0.2">
      <c r="A773" s="16"/>
      <c r="B773" s="16"/>
      <c r="C773" s="16"/>
      <c r="D773" s="16"/>
      <c r="E773" s="16"/>
      <c r="F773" s="16"/>
      <c r="G773" s="16"/>
      <c r="H773" s="16"/>
      <c r="I773" s="8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  <c r="AA773" s="16"/>
      <c r="AB773" s="16"/>
      <c r="AC773" s="16"/>
      <c r="AD773" s="16"/>
      <c r="AE773" s="16"/>
      <c r="AF773" s="16"/>
      <c r="AG773" s="16"/>
      <c r="AH773" s="16"/>
      <c r="AI773" s="16"/>
      <c r="AJ773" s="16"/>
      <c r="AK773" s="16"/>
      <c r="AL773" s="16"/>
      <c r="AM773" s="16"/>
    </row>
    <row r="774" spans="1:39" ht="20.25" x14ac:dyDescent="0.2">
      <c r="A774" s="16"/>
      <c r="B774" s="16"/>
      <c r="C774" s="16"/>
      <c r="D774" s="16"/>
      <c r="E774" s="16"/>
      <c r="F774" s="16"/>
      <c r="G774" s="16"/>
      <c r="H774" s="16"/>
      <c r="I774" s="8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  <c r="AA774" s="16"/>
      <c r="AB774" s="16"/>
      <c r="AC774" s="16"/>
      <c r="AD774" s="16"/>
      <c r="AE774" s="16"/>
      <c r="AF774" s="16"/>
      <c r="AG774" s="16"/>
      <c r="AH774" s="16"/>
      <c r="AI774" s="16"/>
      <c r="AJ774" s="16"/>
      <c r="AK774" s="16"/>
      <c r="AL774" s="16"/>
      <c r="AM774" s="16"/>
    </row>
    <row r="775" spans="1:39" ht="20.25" x14ac:dyDescent="0.2">
      <c r="A775" s="16"/>
      <c r="B775" s="16"/>
      <c r="C775" s="16"/>
      <c r="D775" s="16"/>
      <c r="E775" s="16"/>
      <c r="F775" s="16"/>
      <c r="G775" s="16"/>
      <c r="H775" s="16"/>
      <c r="I775" s="8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  <c r="AA775" s="16"/>
      <c r="AB775" s="16"/>
      <c r="AC775" s="16"/>
      <c r="AD775" s="16"/>
      <c r="AE775" s="16"/>
      <c r="AF775" s="16"/>
      <c r="AG775" s="16"/>
      <c r="AH775" s="16"/>
      <c r="AI775" s="16"/>
      <c r="AJ775" s="16"/>
      <c r="AK775" s="16"/>
      <c r="AL775" s="16"/>
      <c r="AM775" s="16"/>
    </row>
    <row r="776" spans="1:39" ht="20.25" x14ac:dyDescent="0.2">
      <c r="A776" s="16"/>
      <c r="B776" s="16"/>
      <c r="C776" s="16"/>
      <c r="D776" s="16"/>
      <c r="E776" s="16"/>
      <c r="F776" s="16"/>
      <c r="G776" s="16"/>
      <c r="H776" s="16"/>
      <c r="I776" s="8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  <c r="AA776" s="16"/>
      <c r="AB776" s="16"/>
      <c r="AC776" s="16"/>
      <c r="AD776" s="16"/>
      <c r="AE776" s="16"/>
      <c r="AF776" s="16"/>
      <c r="AG776" s="16"/>
      <c r="AH776" s="16"/>
      <c r="AI776" s="16"/>
      <c r="AJ776" s="16"/>
      <c r="AK776" s="16"/>
      <c r="AL776" s="16"/>
      <c r="AM776" s="16"/>
    </row>
    <row r="777" spans="1:39" ht="20.25" x14ac:dyDescent="0.2">
      <c r="A777" s="16"/>
      <c r="B777" s="16"/>
      <c r="C777" s="16"/>
      <c r="D777" s="16"/>
      <c r="E777" s="16"/>
      <c r="F777" s="16"/>
      <c r="G777" s="16"/>
      <c r="H777" s="16"/>
      <c r="I777" s="8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  <c r="AA777" s="16"/>
      <c r="AB777" s="16"/>
      <c r="AC777" s="16"/>
      <c r="AD777" s="16"/>
      <c r="AE777" s="16"/>
      <c r="AF777" s="16"/>
      <c r="AG777" s="16"/>
      <c r="AH777" s="16"/>
      <c r="AI777" s="16"/>
      <c r="AJ777" s="16"/>
      <c r="AK777" s="16"/>
      <c r="AL777" s="16"/>
      <c r="AM777" s="16"/>
    </row>
    <row r="778" spans="1:39" ht="20.25" x14ac:dyDescent="0.2">
      <c r="A778" s="16"/>
      <c r="B778" s="16"/>
      <c r="C778" s="16"/>
      <c r="D778" s="16"/>
      <c r="E778" s="16"/>
      <c r="F778" s="16"/>
      <c r="G778" s="16"/>
      <c r="H778" s="16"/>
      <c r="I778" s="8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  <c r="AA778" s="16"/>
      <c r="AB778" s="16"/>
      <c r="AC778" s="16"/>
      <c r="AD778" s="16"/>
      <c r="AE778" s="16"/>
      <c r="AF778" s="16"/>
      <c r="AG778" s="16"/>
      <c r="AH778" s="16"/>
      <c r="AI778" s="16"/>
      <c r="AJ778" s="16"/>
      <c r="AK778" s="16"/>
      <c r="AL778" s="16"/>
      <c r="AM778" s="16"/>
    </row>
    <row r="779" spans="1:39" ht="20.25" x14ac:dyDescent="0.2">
      <c r="A779" s="16"/>
      <c r="B779" s="16"/>
      <c r="C779" s="16"/>
      <c r="D779" s="16"/>
      <c r="E779" s="16"/>
      <c r="F779" s="16"/>
      <c r="G779" s="16"/>
      <c r="H779" s="16"/>
      <c r="I779" s="8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  <c r="AA779" s="16"/>
      <c r="AB779" s="16"/>
      <c r="AC779" s="16"/>
      <c r="AD779" s="16"/>
      <c r="AE779" s="16"/>
      <c r="AF779" s="16"/>
      <c r="AG779" s="16"/>
      <c r="AH779" s="16"/>
      <c r="AI779" s="16"/>
      <c r="AJ779" s="16"/>
      <c r="AK779" s="16"/>
      <c r="AL779" s="16"/>
      <c r="AM779" s="16"/>
    </row>
    <row r="780" spans="1:39" ht="20.25" x14ac:dyDescent="0.2">
      <c r="A780" s="16"/>
      <c r="B780" s="16"/>
      <c r="C780" s="16"/>
      <c r="D780" s="16"/>
      <c r="E780" s="16"/>
      <c r="F780" s="16"/>
      <c r="G780" s="16"/>
      <c r="H780" s="16"/>
      <c r="I780" s="8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  <c r="AA780" s="16"/>
      <c r="AB780" s="16"/>
      <c r="AC780" s="16"/>
      <c r="AD780" s="16"/>
      <c r="AE780" s="16"/>
      <c r="AF780" s="16"/>
      <c r="AG780" s="16"/>
      <c r="AH780" s="16"/>
      <c r="AI780" s="16"/>
      <c r="AJ780" s="16"/>
      <c r="AK780" s="16"/>
      <c r="AL780" s="16"/>
      <c r="AM780" s="16"/>
    </row>
    <row r="781" spans="1:39" ht="20.25" x14ac:dyDescent="0.2">
      <c r="A781" s="16"/>
      <c r="B781" s="16"/>
      <c r="C781" s="16"/>
      <c r="D781" s="16"/>
      <c r="E781" s="16"/>
      <c r="F781" s="16"/>
      <c r="G781" s="16"/>
      <c r="H781" s="16"/>
      <c r="I781" s="8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  <c r="AA781" s="16"/>
      <c r="AB781" s="16"/>
      <c r="AC781" s="16"/>
      <c r="AD781" s="16"/>
      <c r="AE781" s="16"/>
      <c r="AF781" s="16"/>
      <c r="AG781" s="16"/>
      <c r="AH781" s="16"/>
      <c r="AI781" s="16"/>
      <c r="AJ781" s="16"/>
      <c r="AK781" s="16"/>
      <c r="AL781" s="16"/>
      <c r="AM781" s="16"/>
    </row>
    <row r="782" spans="1:39" ht="20.25" x14ac:dyDescent="0.2">
      <c r="A782" s="16"/>
      <c r="B782" s="16"/>
      <c r="C782" s="16"/>
      <c r="D782" s="16"/>
      <c r="E782" s="16"/>
      <c r="F782" s="16"/>
      <c r="G782" s="16"/>
      <c r="H782" s="16"/>
      <c r="I782" s="8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  <c r="AA782" s="16"/>
      <c r="AB782" s="16"/>
      <c r="AC782" s="16"/>
      <c r="AD782" s="16"/>
      <c r="AE782" s="16"/>
      <c r="AF782" s="16"/>
      <c r="AG782" s="16"/>
      <c r="AH782" s="16"/>
      <c r="AI782" s="16"/>
      <c r="AJ782" s="16"/>
      <c r="AK782" s="16"/>
      <c r="AL782" s="16"/>
      <c r="AM782" s="16"/>
    </row>
    <row r="783" spans="1:39" ht="20.25" x14ac:dyDescent="0.2">
      <c r="A783" s="16"/>
      <c r="B783" s="16"/>
      <c r="C783" s="16"/>
      <c r="D783" s="16"/>
      <c r="E783" s="16"/>
      <c r="F783" s="16"/>
      <c r="G783" s="16"/>
      <c r="H783" s="16"/>
      <c r="I783" s="8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  <c r="AA783" s="16"/>
      <c r="AB783" s="16"/>
      <c r="AC783" s="16"/>
      <c r="AD783" s="16"/>
      <c r="AE783" s="16"/>
      <c r="AF783" s="16"/>
      <c r="AG783" s="16"/>
      <c r="AH783" s="16"/>
      <c r="AI783" s="16"/>
      <c r="AJ783" s="16"/>
      <c r="AK783" s="16"/>
      <c r="AL783" s="16"/>
      <c r="AM783" s="16"/>
    </row>
    <row r="784" spans="1:39" ht="20.25" x14ac:dyDescent="0.2">
      <c r="A784" s="16"/>
      <c r="B784" s="16"/>
      <c r="C784" s="16"/>
      <c r="D784" s="16"/>
      <c r="E784" s="16"/>
      <c r="F784" s="16"/>
      <c r="G784" s="16"/>
      <c r="H784" s="16"/>
      <c r="I784" s="8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  <c r="AA784" s="16"/>
      <c r="AB784" s="16"/>
      <c r="AC784" s="16"/>
      <c r="AD784" s="16"/>
      <c r="AE784" s="16"/>
      <c r="AF784" s="16"/>
      <c r="AG784" s="16"/>
      <c r="AH784" s="16"/>
      <c r="AI784" s="16"/>
      <c r="AJ784" s="16"/>
      <c r="AK784" s="16"/>
      <c r="AL784" s="16"/>
      <c r="AM784" s="16"/>
    </row>
    <row r="785" spans="1:39" ht="20.25" x14ac:dyDescent="0.2">
      <c r="A785" s="16"/>
      <c r="B785" s="16"/>
      <c r="C785" s="16"/>
      <c r="D785" s="16"/>
      <c r="E785" s="16"/>
      <c r="F785" s="16"/>
      <c r="G785" s="16"/>
      <c r="H785" s="16"/>
      <c r="I785" s="8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  <c r="AA785" s="16"/>
      <c r="AB785" s="16"/>
      <c r="AC785" s="16"/>
      <c r="AD785" s="16"/>
      <c r="AE785" s="16"/>
      <c r="AF785" s="16"/>
      <c r="AG785" s="16"/>
      <c r="AH785" s="16"/>
      <c r="AI785" s="16"/>
      <c r="AJ785" s="16"/>
      <c r="AK785" s="16"/>
      <c r="AL785" s="16"/>
      <c r="AM785" s="16"/>
    </row>
    <row r="786" spans="1:39" ht="20.25" x14ac:dyDescent="0.2">
      <c r="A786" s="16"/>
      <c r="B786" s="16"/>
      <c r="C786" s="16"/>
      <c r="D786" s="16"/>
      <c r="E786" s="16"/>
      <c r="F786" s="16"/>
      <c r="G786" s="16"/>
      <c r="H786" s="16"/>
      <c r="I786" s="8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  <c r="AA786" s="16"/>
      <c r="AB786" s="16"/>
      <c r="AC786" s="16"/>
      <c r="AD786" s="16"/>
      <c r="AE786" s="16"/>
      <c r="AF786" s="16"/>
      <c r="AG786" s="16"/>
      <c r="AH786" s="16"/>
      <c r="AI786" s="16"/>
      <c r="AJ786" s="16"/>
      <c r="AK786" s="16"/>
      <c r="AL786" s="16"/>
      <c r="AM786" s="16"/>
    </row>
    <row r="787" spans="1:39" ht="20.25" x14ac:dyDescent="0.2">
      <c r="A787" s="16"/>
      <c r="B787" s="16"/>
      <c r="C787" s="16"/>
      <c r="D787" s="16"/>
      <c r="E787" s="16"/>
      <c r="F787" s="16"/>
      <c r="G787" s="16"/>
      <c r="H787" s="16"/>
      <c r="I787" s="8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  <c r="AA787" s="16"/>
      <c r="AB787" s="16"/>
      <c r="AC787" s="16"/>
      <c r="AD787" s="16"/>
      <c r="AE787" s="16"/>
      <c r="AF787" s="16"/>
      <c r="AG787" s="16"/>
      <c r="AH787" s="16"/>
      <c r="AI787" s="16"/>
      <c r="AJ787" s="16"/>
      <c r="AK787" s="16"/>
      <c r="AL787" s="16"/>
      <c r="AM787" s="16"/>
    </row>
    <row r="788" spans="1:39" ht="20.25" x14ac:dyDescent="0.2">
      <c r="A788" s="16"/>
      <c r="B788" s="16"/>
      <c r="C788" s="16"/>
      <c r="D788" s="16"/>
      <c r="E788" s="16"/>
      <c r="F788" s="16"/>
      <c r="G788" s="16"/>
      <c r="H788" s="16"/>
      <c r="I788" s="8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  <c r="AA788" s="16"/>
      <c r="AB788" s="16"/>
      <c r="AC788" s="16"/>
      <c r="AD788" s="16"/>
      <c r="AE788" s="16"/>
      <c r="AF788" s="16"/>
      <c r="AG788" s="16"/>
      <c r="AH788" s="16"/>
      <c r="AI788" s="16"/>
      <c r="AJ788" s="16"/>
      <c r="AK788" s="16"/>
      <c r="AL788" s="16"/>
      <c r="AM788" s="16"/>
    </row>
    <row r="789" spans="1:39" ht="20.25" x14ac:dyDescent="0.2">
      <c r="A789" s="16"/>
      <c r="B789" s="16"/>
      <c r="C789" s="16"/>
      <c r="D789" s="16"/>
      <c r="E789" s="16"/>
      <c r="F789" s="16"/>
      <c r="G789" s="16"/>
      <c r="H789" s="16"/>
      <c r="I789" s="8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  <c r="AA789" s="16"/>
      <c r="AB789" s="16"/>
      <c r="AC789" s="16"/>
      <c r="AD789" s="16"/>
      <c r="AE789" s="16"/>
      <c r="AF789" s="16"/>
      <c r="AG789" s="16"/>
      <c r="AH789" s="16"/>
      <c r="AI789" s="16"/>
      <c r="AJ789" s="16"/>
      <c r="AK789" s="16"/>
      <c r="AL789" s="16"/>
      <c r="AM789" s="16"/>
    </row>
    <row r="790" spans="1:39" ht="20.25" x14ac:dyDescent="0.2">
      <c r="A790" s="16"/>
      <c r="B790" s="16"/>
      <c r="C790" s="16"/>
      <c r="D790" s="16"/>
      <c r="E790" s="16"/>
      <c r="F790" s="16"/>
      <c r="G790" s="16"/>
      <c r="H790" s="16"/>
      <c r="I790" s="8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  <c r="AA790" s="16"/>
      <c r="AB790" s="16"/>
      <c r="AC790" s="16"/>
      <c r="AD790" s="16"/>
      <c r="AE790" s="16"/>
      <c r="AF790" s="16"/>
      <c r="AG790" s="16"/>
      <c r="AH790" s="16"/>
      <c r="AI790" s="16"/>
      <c r="AJ790" s="16"/>
      <c r="AK790" s="16"/>
      <c r="AL790" s="16"/>
      <c r="AM790" s="16"/>
    </row>
    <row r="791" spans="1:39" ht="20.25" x14ac:dyDescent="0.2">
      <c r="A791" s="16"/>
      <c r="B791" s="16"/>
      <c r="C791" s="16"/>
      <c r="D791" s="16"/>
      <c r="E791" s="16"/>
      <c r="F791" s="16"/>
      <c r="G791" s="16"/>
      <c r="H791" s="16"/>
      <c r="I791" s="8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  <c r="AA791" s="16"/>
      <c r="AB791" s="16"/>
      <c r="AC791" s="16"/>
      <c r="AD791" s="16"/>
      <c r="AE791" s="16"/>
      <c r="AF791" s="16"/>
      <c r="AG791" s="16"/>
      <c r="AH791" s="16"/>
      <c r="AI791" s="16"/>
      <c r="AJ791" s="16"/>
      <c r="AK791" s="16"/>
      <c r="AL791" s="16"/>
      <c r="AM791" s="16"/>
    </row>
    <row r="792" spans="1:39" ht="20.25" x14ac:dyDescent="0.2">
      <c r="A792" s="16"/>
      <c r="B792" s="16"/>
      <c r="C792" s="16"/>
      <c r="D792" s="16"/>
      <c r="E792" s="16"/>
      <c r="F792" s="16"/>
      <c r="G792" s="16"/>
      <c r="H792" s="16"/>
      <c r="I792" s="8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  <c r="AA792" s="16"/>
      <c r="AB792" s="16"/>
      <c r="AC792" s="16"/>
      <c r="AD792" s="16"/>
      <c r="AE792" s="16"/>
      <c r="AF792" s="16"/>
      <c r="AG792" s="16"/>
      <c r="AH792" s="16"/>
      <c r="AI792" s="16"/>
      <c r="AJ792" s="16"/>
      <c r="AK792" s="16"/>
      <c r="AL792" s="16"/>
      <c r="AM792" s="16"/>
    </row>
    <row r="793" spans="1:39" ht="20.25" x14ac:dyDescent="0.2">
      <c r="A793" s="16"/>
      <c r="B793" s="16"/>
      <c r="C793" s="16"/>
      <c r="D793" s="16"/>
      <c r="E793" s="16"/>
      <c r="F793" s="16"/>
      <c r="G793" s="16"/>
      <c r="H793" s="16"/>
      <c r="I793" s="8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  <c r="AA793" s="16"/>
      <c r="AB793" s="16"/>
      <c r="AC793" s="16"/>
      <c r="AD793" s="16"/>
      <c r="AE793" s="16"/>
      <c r="AF793" s="16"/>
      <c r="AG793" s="16"/>
      <c r="AH793" s="16"/>
      <c r="AI793" s="16"/>
      <c r="AJ793" s="16"/>
      <c r="AK793" s="16"/>
      <c r="AL793" s="16"/>
      <c r="AM793" s="16"/>
    </row>
    <row r="794" spans="1:39" ht="20.25" x14ac:dyDescent="0.2">
      <c r="A794" s="16"/>
      <c r="B794" s="16"/>
      <c r="C794" s="16"/>
      <c r="D794" s="16"/>
      <c r="E794" s="16"/>
      <c r="F794" s="16"/>
      <c r="G794" s="16"/>
      <c r="H794" s="16"/>
      <c r="I794" s="8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  <c r="AA794" s="16"/>
      <c r="AB794" s="16"/>
      <c r="AC794" s="16"/>
      <c r="AD794" s="16"/>
      <c r="AE794" s="16"/>
      <c r="AF794" s="16"/>
      <c r="AG794" s="16"/>
      <c r="AH794" s="16"/>
      <c r="AI794" s="16"/>
      <c r="AJ794" s="16"/>
      <c r="AK794" s="16"/>
      <c r="AL794" s="16"/>
      <c r="AM794" s="16"/>
    </row>
    <row r="795" spans="1:39" ht="20.25" x14ac:dyDescent="0.2">
      <c r="A795" s="16"/>
      <c r="B795" s="16"/>
      <c r="C795" s="16"/>
      <c r="D795" s="16"/>
      <c r="E795" s="16"/>
      <c r="F795" s="16"/>
      <c r="G795" s="16"/>
      <c r="H795" s="16"/>
      <c r="I795" s="8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  <c r="AA795" s="16"/>
      <c r="AB795" s="16"/>
      <c r="AC795" s="16"/>
      <c r="AD795" s="16"/>
      <c r="AE795" s="16"/>
      <c r="AF795" s="16"/>
      <c r="AG795" s="16"/>
      <c r="AH795" s="16"/>
      <c r="AI795" s="16"/>
      <c r="AJ795" s="16"/>
      <c r="AK795" s="16"/>
      <c r="AL795" s="16"/>
      <c r="AM795" s="16"/>
    </row>
    <row r="796" spans="1:39" ht="20.25" x14ac:dyDescent="0.2">
      <c r="A796" s="16"/>
      <c r="B796" s="16"/>
      <c r="C796" s="16"/>
      <c r="D796" s="16"/>
      <c r="E796" s="16"/>
      <c r="F796" s="16"/>
      <c r="G796" s="16"/>
      <c r="H796" s="16"/>
      <c r="I796" s="8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  <c r="AA796" s="16"/>
      <c r="AB796" s="16"/>
      <c r="AC796" s="16"/>
      <c r="AD796" s="16"/>
      <c r="AE796" s="16"/>
      <c r="AF796" s="16"/>
      <c r="AG796" s="16"/>
      <c r="AH796" s="16"/>
      <c r="AI796" s="16"/>
      <c r="AJ796" s="16"/>
      <c r="AK796" s="16"/>
      <c r="AL796" s="16"/>
      <c r="AM796" s="16"/>
    </row>
    <row r="797" spans="1:39" ht="20.25" x14ac:dyDescent="0.2">
      <c r="A797" s="16"/>
      <c r="B797" s="16"/>
      <c r="C797" s="16"/>
      <c r="D797" s="16"/>
      <c r="E797" s="16"/>
      <c r="F797" s="16"/>
      <c r="G797" s="16"/>
      <c r="H797" s="16"/>
      <c r="I797" s="8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  <c r="AA797" s="16"/>
      <c r="AB797" s="16"/>
      <c r="AC797" s="16"/>
      <c r="AD797" s="16"/>
      <c r="AE797" s="16"/>
      <c r="AF797" s="16"/>
      <c r="AG797" s="16"/>
      <c r="AH797" s="16"/>
      <c r="AI797" s="16"/>
      <c r="AJ797" s="16"/>
      <c r="AK797" s="16"/>
      <c r="AL797" s="16"/>
      <c r="AM797" s="16"/>
    </row>
    <row r="798" spans="1:39" ht="20.25" x14ac:dyDescent="0.2">
      <c r="A798" s="16"/>
      <c r="B798" s="16"/>
      <c r="C798" s="16"/>
      <c r="D798" s="16"/>
      <c r="E798" s="16"/>
      <c r="F798" s="16"/>
      <c r="G798" s="16"/>
      <c r="H798" s="16"/>
      <c r="I798" s="8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  <c r="AA798" s="16"/>
      <c r="AB798" s="16"/>
      <c r="AC798" s="16"/>
      <c r="AD798" s="16"/>
      <c r="AE798" s="16"/>
      <c r="AF798" s="16"/>
      <c r="AG798" s="16"/>
      <c r="AH798" s="16"/>
      <c r="AI798" s="16"/>
      <c r="AJ798" s="16"/>
      <c r="AK798" s="16"/>
      <c r="AL798" s="16"/>
      <c r="AM798" s="16"/>
    </row>
    <row r="799" spans="1:39" ht="20.25" x14ac:dyDescent="0.2">
      <c r="A799" s="16"/>
      <c r="B799" s="16"/>
      <c r="C799" s="16"/>
      <c r="D799" s="16"/>
      <c r="E799" s="16"/>
      <c r="F799" s="16"/>
      <c r="G799" s="16"/>
      <c r="H799" s="16"/>
      <c r="I799" s="8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  <c r="AA799" s="16"/>
      <c r="AB799" s="16"/>
      <c r="AC799" s="16"/>
      <c r="AD799" s="16"/>
      <c r="AE799" s="16"/>
      <c r="AF799" s="16"/>
      <c r="AG799" s="16"/>
      <c r="AH799" s="16"/>
      <c r="AI799" s="16"/>
      <c r="AJ799" s="16"/>
      <c r="AK799" s="16"/>
      <c r="AL799" s="16"/>
      <c r="AM799" s="16"/>
    </row>
    <row r="800" spans="1:39" ht="20.25" x14ac:dyDescent="0.2">
      <c r="A800" s="16"/>
      <c r="B800" s="16"/>
      <c r="C800" s="16"/>
      <c r="D800" s="16"/>
      <c r="E800" s="16"/>
      <c r="F800" s="16"/>
      <c r="G800" s="16"/>
      <c r="H800" s="16"/>
      <c r="I800" s="8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  <c r="AA800" s="16"/>
      <c r="AB800" s="16"/>
      <c r="AC800" s="16"/>
      <c r="AD800" s="16"/>
      <c r="AE800" s="16"/>
      <c r="AF800" s="16"/>
      <c r="AG800" s="16"/>
      <c r="AH800" s="16"/>
      <c r="AI800" s="16"/>
      <c r="AJ800" s="16"/>
      <c r="AK800" s="16"/>
      <c r="AL800" s="16"/>
      <c r="AM800" s="16"/>
    </row>
    <row r="801" spans="1:39" ht="20.25" x14ac:dyDescent="0.2">
      <c r="A801" s="16"/>
      <c r="B801" s="16"/>
      <c r="C801" s="16"/>
      <c r="D801" s="16"/>
      <c r="E801" s="16"/>
      <c r="F801" s="16"/>
      <c r="G801" s="16"/>
      <c r="H801" s="16"/>
      <c r="I801" s="8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  <c r="AA801" s="16"/>
      <c r="AB801" s="16"/>
      <c r="AC801" s="16"/>
      <c r="AD801" s="16"/>
      <c r="AE801" s="16"/>
      <c r="AF801" s="16"/>
      <c r="AG801" s="16"/>
      <c r="AH801" s="16"/>
      <c r="AI801" s="16"/>
      <c r="AJ801" s="16"/>
      <c r="AK801" s="16"/>
      <c r="AL801" s="16"/>
      <c r="AM801" s="16"/>
    </row>
    <row r="802" spans="1:39" ht="20.25" x14ac:dyDescent="0.2">
      <c r="A802" s="16"/>
      <c r="B802" s="16"/>
      <c r="C802" s="16"/>
      <c r="D802" s="16"/>
      <c r="E802" s="16"/>
      <c r="F802" s="16"/>
      <c r="G802" s="16"/>
      <c r="H802" s="16"/>
      <c r="I802" s="8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  <c r="AA802" s="16"/>
      <c r="AB802" s="16"/>
      <c r="AC802" s="16"/>
      <c r="AD802" s="16"/>
      <c r="AE802" s="16"/>
      <c r="AF802" s="16"/>
      <c r="AG802" s="16"/>
      <c r="AH802" s="16"/>
      <c r="AI802" s="16"/>
      <c r="AJ802" s="16"/>
      <c r="AK802" s="16"/>
      <c r="AL802" s="16"/>
      <c r="AM802" s="16"/>
    </row>
    <row r="803" spans="1:39" ht="20.25" x14ac:dyDescent="0.2">
      <c r="A803" s="16"/>
      <c r="B803" s="16"/>
      <c r="C803" s="16"/>
      <c r="D803" s="16"/>
      <c r="E803" s="16"/>
      <c r="F803" s="16"/>
      <c r="G803" s="16"/>
      <c r="H803" s="16"/>
      <c r="I803" s="8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  <c r="AA803" s="16"/>
      <c r="AB803" s="16"/>
      <c r="AC803" s="16"/>
      <c r="AD803" s="16"/>
      <c r="AE803" s="16"/>
      <c r="AF803" s="16"/>
      <c r="AG803" s="16"/>
      <c r="AH803" s="16"/>
      <c r="AI803" s="16"/>
      <c r="AJ803" s="16"/>
      <c r="AK803" s="16"/>
      <c r="AL803" s="16"/>
      <c r="AM803" s="16"/>
    </row>
    <row r="804" spans="1:39" ht="20.25" x14ac:dyDescent="0.2">
      <c r="A804" s="16"/>
      <c r="B804" s="16"/>
      <c r="C804" s="16"/>
      <c r="D804" s="16"/>
      <c r="E804" s="16"/>
      <c r="F804" s="16"/>
      <c r="G804" s="16"/>
      <c r="H804" s="16"/>
      <c r="I804" s="8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  <c r="AA804" s="16"/>
      <c r="AB804" s="16"/>
      <c r="AC804" s="16"/>
      <c r="AD804" s="16"/>
      <c r="AE804" s="16"/>
      <c r="AF804" s="16"/>
      <c r="AG804" s="16"/>
      <c r="AH804" s="16"/>
      <c r="AI804" s="16"/>
      <c r="AJ804" s="16"/>
      <c r="AK804" s="16"/>
      <c r="AL804" s="16"/>
      <c r="AM804" s="16"/>
    </row>
    <row r="805" spans="1:39" ht="20.25" x14ac:dyDescent="0.2">
      <c r="A805" s="16"/>
      <c r="B805" s="16"/>
      <c r="C805" s="16"/>
      <c r="D805" s="16"/>
      <c r="E805" s="16"/>
      <c r="F805" s="16"/>
      <c r="G805" s="16"/>
      <c r="H805" s="16"/>
      <c r="I805" s="8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  <c r="AA805" s="16"/>
      <c r="AB805" s="16"/>
      <c r="AC805" s="16"/>
      <c r="AD805" s="16"/>
      <c r="AE805" s="16"/>
      <c r="AF805" s="16"/>
      <c r="AG805" s="16"/>
      <c r="AH805" s="16"/>
      <c r="AI805" s="16"/>
      <c r="AJ805" s="16"/>
      <c r="AK805" s="16"/>
      <c r="AL805" s="16"/>
      <c r="AM805" s="16"/>
    </row>
    <row r="806" spans="1:39" ht="20.25" x14ac:dyDescent="0.2">
      <c r="A806" s="16"/>
      <c r="B806" s="16"/>
      <c r="C806" s="16"/>
      <c r="D806" s="16"/>
      <c r="E806" s="16"/>
      <c r="F806" s="16"/>
      <c r="G806" s="16"/>
      <c r="H806" s="16"/>
      <c r="I806" s="8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  <c r="AA806" s="16"/>
      <c r="AB806" s="16"/>
      <c r="AC806" s="16"/>
      <c r="AD806" s="16"/>
      <c r="AE806" s="16"/>
      <c r="AF806" s="16"/>
      <c r="AG806" s="16"/>
      <c r="AH806" s="16"/>
      <c r="AI806" s="16"/>
      <c r="AJ806" s="16"/>
      <c r="AK806" s="16"/>
      <c r="AL806" s="16"/>
      <c r="AM806" s="16"/>
    </row>
    <row r="807" spans="1:39" ht="20.25" x14ac:dyDescent="0.2">
      <c r="A807" s="16"/>
      <c r="B807" s="16"/>
      <c r="C807" s="16"/>
      <c r="D807" s="16"/>
      <c r="E807" s="16"/>
      <c r="F807" s="16"/>
      <c r="G807" s="16"/>
      <c r="H807" s="16"/>
      <c r="I807" s="8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  <c r="AA807" s="16"/>
      <c r="AB807" s="16"/>
      <c r="AC807" s="16"/>
      <c r="AD807" s="16"/>
      <c r="AE807" s="16"/>
      <c r="AF807" s="16"/>
      <c r="AG807" s="16"/>
      <c r="AH807" s="16"/>
      <c r="AI807" s="16"/>
      <c r="AJ807" s="16"/>
      <c r="AK807" s="16"/>
      <c r="AL807" s="16"/>
      <c r="AM807" s="16"/>
    </row>
    <row r="808" spans="1:39" ht="20.25" x14ac:dyDescent="0.2">
      <c r="A808" s="16"/>
      <c r="B808" s="16"/>
      <c r="C808" s="16"/>
      <c r="D808" s="16"/>
      <c r="E808" s="16"/>
      <c r="F808" s="16"/>
      <c r="G808" s="16"/>
      <c r="H808" s="16"/>
      <c r="I808" s="8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  <c r="AA808" s="16"/>
      <c r="AB808" s="16"/>
      <c r="AC808" s="16"/>
      <c r="AD808" s="16"/>
      <c r="AE808" s="16"/>
      <c r="AF808" s="16"/>
      <c r="AG808" s="16"/>
      <c r="AH808" s="16"/>
      <c r="AI808" s="16"/>
      <c r="AJ808" s="16"/>
      <c r="AK808" s="16"/>
      <c r="AL808" s="16"/>
      <c r="AM808" s="16"/>
    </row>
    <row r="809" spans="1:39" ht="20.25" x14ac:dyDescent="0.2">
      <c r="A809" s="16"/>
      <c r="B809" s="16"/>
      <c r="C809" s="16"/>
      <c r="D809" s="16"/>
      <c r="E809" s="16"/>
      <c r="F809" s="16"/>
      <c r="G809" s="16"/>
      <c r="H809" s="16"/>
      <c r="I809" s="8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  <c r="AA809" s="16"/>
      <c r="AB809" s="16"/>
      <c r="AC809" s="16"/>
      <c r="AD809" s="16"/>
      <c r="AE809" s="16"/>
      <c r="AF809" s="16"/>
      <c r="AG809" s="16"/>
      <c r="AH809" s="16"/>
      <c r="AI809" s="16"/>
      <c r="AJ809" s="16"/>
      <c r="AK809" s="16"/>
      <c r="AL809" s="16"/>
      <c r="AM809" s="16"/>
    </row>
    <row r="810" spans="1:39" ht="20.25" x14ac:dyDescent="0.2">
      <c r="A810" s="16"/>
      <c r="B810" s="16"/>
      <c r="C810" s="16"/>
      <c r="D810" s="16"/>
      <c r="E810" s="16"/>
      <c r="F810" s="16"/>
      <c r="G810" s="16"/>
      <c r="H810" s="16"/>
      <c r="I810" s="8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  <c r="AA810" s="16"/>
      <c r="AB810" s="16"/>
      <c r="AC810" s="16"/>
      <c r="AD810" s="16"/>
      <c r="AE810" s="16"/>
      <c r="AF810" s="16"/>
      <c r="AG810" s="16"/>
      <c r="AH810" s="16"/>
      <c r="AI810" s="16"/>
      <c r="AJ810" s="16"/>
      <c r="AK810" s="16"/>
      <c r="AL810" s="16"/>
      <c r="AM810" s="16"/>
    </row>
    <row r="811" spans="1:39" ht="20.25" x14ac:dyDescent="0.2">
      <c r="A811" s="16"/>
      <c r="B811" s="16"/>
      <c r="C811" s="16"/>
      <c r="D811" s="16"/>
      <c r="E811" s="16"/>
      <c r="F811" s="16"/>
      <c r="G811" s="16"/>
      <c r="H811" s="16"/>
      <c r="I811" s="8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  <c r="AA811" s="16"/>
      <c r="AB811" s="16"/>
      <c r="AC811" s="16"/>
      <c r="AD811" s="16"/>
      <c r="AE811" s="16"/>
      <c r="AF811" s="16"/>
      <c r="AG811" s="16"/>
      <c r="AH811" s="16"/>
      <c r="AI811" s="16"/>
      <c r="AJ811" s="16"/>
      <c r="AK811" s="16"/>
      <c r="AL811" s="16"/>
      <c r="AM811" s="16"/>
    </row>
    <row r="812" spans="1:39" ht="20.25" x14ac:dyDescent="0.2">
      <c r="A812" s="16"/>
      <c r="B812" s="16"/>
      <c r="C812" s="16"/>
      <c r="D812" s="16"/>
      <c r="E812" s="16"/>
      <c r="F812" s="16"/>
      <c r="G812" s="16"/>
      <c r="H812" s="16"/>
      <c r="I812" s="8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  <c r="AA812" s="16"/>
      <c r="AB812" s="16"/>
      <c r="AC812" s="16"/>
      <c r="AD812" s="16"/>
      <c r="AE812" s="16"/>
      <c r="AF812" s="16"/>
      <c r="AG812" s="16"/>
      <c r="AH812" s="16"/>
      <c r="AI812" s="16"/>
      <c r="AJ812" s="16"/>
      <c r="AK812" s="16"/>
      <c r="AL812" s="16"/>
      <c r="AM812" s="16"/>
    </row>
    <row r="813" spans="1:39" ht="20.25" x14ac:dyDescent="0.2">
      <c r="A813" s="16"/>
      <c r="B813" s="16"/>
      <c r="C813" s="16"/>
      <c r="D813" s="16"/>
      <c r="E813" s="16"/>
      <c r="F813" s="16"/>
      <c r="G813" s="16"/>
      <c r="H813" s="16"/>
      <c r="I813" s="8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  <c r="AA813" s="16"/>
      <c r="AB813" s="16"/>
      <c r="AC813" s="16"/>
      <c r="AD813" s="16"/>
      <c r="AE813" s="16"/>
      <c r="AF813" s="16"/>
      <c r="AG813" s="16"/>
      <c r="AH813" s="16"/>
      <c r="AI813" s="16"/>
      <c r="AJ813" s="16"/>
      <c r="AK813" s="16"/>
      <c r="AL813" s="16"/>
      <c r="AM813" s="16"/>
    </row>
    <row r="814" spans="1:39" ht="20.25" x14ac:dyDescent="0.2">
      <c r="A814" s="16"/>
      <c r="B814" s="16"/>
      <c r="C814" s="16"/>
      <c r="D814" s="16"/>
      <c r="E814" s="16"/>
      <c r="F814" s="16"/>
      <c r="G814" s="16"/>
      <c r="H814" s="16"/>
      <c r="I814" s="8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  <c r="AA814" s="16"/>
      <c r="AB814" s="16"/>
      <c r="AC814" s="16"/>
      <c r="AD814" s="16"/>
      <c r="AE814" s="16"/>
      <c r="AF814" s="16"/>
      <c r="AG814" s="16"/>
      <c r="AH814" s="16"/>
      <c r="AI814" s="16"/>
      <c r="AJ814" s="16"/>
      <c r="AK814" s="16"/>
      <c r="AL814" s="16"/>
      <c r="AM814" s="16"/>
    </row>
    <row r="815" spans="1:39" ht="20.25" x14ac:dyDescent="0.2">
      <c r="A815" s="16"/>
      <c r="B815" s="16"/>
      <c r="C815" s="16"/>
      <c r="D815" s="16"/>
      <c r="E815" s="16"/>
      <c r="F815" s="16"/>
      <c r="G815" s="16"/>
      <c r="H815" s="16"/>
      <c r="I815" s="8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  <c r="AA815" s="16"/>
      <c r="AB815" s="16"/>
      <c r="AC815" s="16"/>
      <c r="AD815" s="16"/>
      <c r="AE815" s="16"/>
      <c r="AF815" s="16"/>
      <c r="AG815" s="16"/>
      <c r="AH815" s="16"/>
      <c r="AI815" s="16"/>
      <c r="AJ815" s="16"/>
      <c r="AK815" s="16"/>
      <c r="AL815" s="16"/>
      <c r="AM815" s="16"/>
    </row>
    <row r="816" spans="1:39" ht="20.25" x14ac:dyDescent="0.2">
      <c r="A816" s="16"/>
      <c r="B816" s="16"/>
      <c r="C816" s="16"/>
      <c r="D816" s="16"/>
      <c r="E816" s="16"/>
      <c r="F816" s="16"/>
      <c r="G816" s="16"/>
      <c r="H816" s="16"/>
      <c r="I816" s="8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  <c r="AA816" s="16"/>
      <c r="AB816" s="16"/>
      <c r="AC816" s="16"/>
      <c r="AD816" s="16"/>
      <c r="AE816" s="16"/>
      <c r="AF816" s="16"/>
      <c r="AG816" s="16"/>
      <c r="AH816" s="16"/>
      <c r="AI816" s="16"/>
      <c r="AJ816" s="16"/>
      <c r="AK816" s="16"/>
      <c r="AL816" s="16"/>
      <c r="AM816" s="16"/>
    </row>
    <row r="817" spans="1:39" ht="20.25" x14ac:dyDescent="0.2">
      <c r="A817" s="16"/>
      <c r="B817" s="16"/>
      <c r="C817" s="16"/>
      <c r="D817" s="16"/>
      <c r="E817" s="16"/>
      <c r="F817" s="16"/>
      <c r="G817" s="16"/>
      <c r="H817" s="16"/>
      <c r="I817" s="8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  <c r="AA817" s="16"/>
      <c r="AB817" s="16"/>
      <c r="AC817" s="16"/>
      <c r="AD817" s="16"/>
      <c r="AE817" s="16"/>
      <c r="AF817" s="16"/>
      <c r="AG817" s="16"/>
      <c r="AH817" s="16"/>
      <c r="AI817" s="16"/>
      <c r="AJ817" s="16"/>
      <c r="AK817" s="16"/>
      <c r="AL817" s="16"/>
      <c r="AM817" s="16"/>
    </row>
    <row r="818" spans="1:39" ht="20.25" x14ac:dyDescent="0.2">
      <c r="A818" s="16"/>
      <c r="B818" s="16"/>
      <c r="C818" s="16"/>
      <c r="D818" s="16"/>
      <c r="E818" s="16"/>
      <c r="F818" s="16"/>
      <c r="G818" s="16"/>
      <c r="H818" s="16"/>
      <c r="I818" s="8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  <c r="AA818" s="16"/>
      <c r="AB818" s="16"/>
      <c r="AC818" s="16"/>
      <c r="AD818" s="16"/>
      <c r="AE818" s="16"/>
      <c r="AF818" s="16"/>
      <c r="AG818" s="16"/>
      <c r="AH818" s="16"/>
      <c r="AI818" s="16"/>
      <c r="AJ818" s="16"/>
      <c r="AK818" s="16"/>
      <c r="AL818" s="16"/>
      <c r="AM818" s="16"/>
    </row>
    <row r="819" spans="1:39" ht="20.25" x14ac:dyDescent="0.2">
      <c r="A819" s="16"/>
      <c r="B819" s="16"/>
      <c r="C819" s="16"/>
      <c r="D819" s="16"/>
      <c r="E819" s="16"/>
      <c r="F819" s="16"/>
      <c r="G819" s="16"/>
      <c r="H819" s="16"/>
      <c r="I819" s="8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  <c r="AA819" s="16"/>
      <c r="AB819" s="16"/>
      <c r="AC819" s="16"/>
      <c r="AD819" s="16"/>
      <c r="AE819" s="16"/>
      <c r="AF819" s="16"/>
      <c r="AG819" s="16"/>
      <c r="AH819" s="16"/>
      <c r="AI819" s="16"/>
      <c r="AJ819" s="16"/>
      <c r="AK819" s="16"/>
      <c r="AL819" s="16"/>
      <c r="AM819" s="16"/>
    </row>
    <row r="820" spans="1:39" ht="20.25" x14ac:dyDescent="0.2">
      <c r="A820" s="16"/>
      <c r="B820" s="16"/>
      <c r="C820" s="16"/>
      <c r="D820" s="16"/>
      <c r="E820" s="16"/>
      <c r="F820" s="16"/>
      <c r="G820" s="16"/>
      <c r="H820" s="16"/>
      <c r="I820" s="8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  <c r="AA820" s="16"/>
      <c r="AB820" s="16"/>
      <c r="AC820" s="16"/>
      <c r="AD820" s="16"/>
      <c r="AE820" s="16"/>
      <c r="AF820" s="16"/>
      <c r="AG820" s="16"/>
      <c r="AH820" s="16"/>
      <c r="AI820" s="16"/>
      <c r="AJ820" s="16"/>
      <c r="AK820" s="16"/>
      <c r="AL820" s="16"/>
      <c r="AM820" s="16"/>
    </row>
    <row r="821" spans="1:39" ht="20.25" x14ac:dyDescent="0.2">
      <c r="A821" s="16"/>
      <c r="B821" s="16"/>
      <c r="C821" s="16"/>
      <c r="D821" s="16"/>
      <c r="E821" s="16"/>
      <c r="F821" s="16"/>
      <c r="G821" s="16"/>
      <c r="H821" s="16"/>
      <c r="I821" s="8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  <c r="AA821" s="16"/>
      <c r="AB821" s="16"/>
      <c r="AC821" s="16"/>
      <c r="AD821" s="16"/>
      <c r="AE821" s="16"/>
      <c r="AF821" s="16"/>
      <c r="AG821" s="16"/>
      <c r="AH821" s="16"/>
      <c r="AI821" s="16"/>
      <c r="AJ821" s="16"/>
      <c r="AK821" s="16"/>
      <c r="AL821" s="16"/>
      <c r="AM821" s="16"/>
    </row>
    <row r="822" spans="1:39" ht="20.25" x14ac:dyDescent="0.2">
      <c r="A822" s="16"/>
      <c r="B822" s="16"/>
      <c r="C822" s="16"/>
      <c r="D822" s="16"/>
      <c r="E822" s="16"/>
      <c r="F822" s="16"/>
      <c r="G822" s="16"/>
      <c r="H822" s="16"/>
      <c r="I822" s="8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  <c r="AA822" s="16"/>
      <c r="AB822" s="16"/>
      <c r="AC822" s="16"/>
      <c r="AD822" s="16"/>
      <c r="AE822" s="16"/>
      <c r="AF822" s="16"/>
      <c r="AG822" s="16"/>
      <c r="AH822" s="16"/>
      <c r="AI822" s="16"/>
      <c r="AJ822" s="16"/>
      <c r="AK822" s="16"/>
      <c r="AL822" s="16"/>
      <c r="AM822" s="16"/>
    </row>
    <row r="823" spans="1:39" ht="20.25" x14ac:dyDescent="0.2">
      <c r="A823" s="16"/>
      <c r="B823" s="16"/>
      <c r="C823" s="16"/>
      <c r="D823" s="16"/>
      <c r="E823" s="16"/>
      <c r="F823" s="16"/>
      <c r="G823" s="16"/>
      <c r="H823" s="16"/>
      <c r="I823" s="8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  <c r="AA823" s="16"/>
      <c r="AB823" s="16"/>
      <c r="AC823" s="16"/>
      <c r="AD823" s="16"/>
      <c r="AE823" s="16"/>
      <c r="AF823" s="16"/>
      <c r="AG823" s="16"/>
      <c r="AH823" s="16"/>
      <c r="AI823" s="16"/>
      <c r="AJ823" s="16"/>
      <c r="AK823" s="16"/>
      <c r="AL823" s="16"/>
      <c r="AM823" s="16"/>
    </row>
    <row r="824" spans="1:39" ht="20.25" x14ac:dyDescent="0.2">
      <c r="A824" s="16"/>
      <c r="B824" s="16"/>
      <c r="C824" s="16"/>
      <c r="D824" s="16"/>
      <c r="E824" s="16"/>
      <c r="F824" s="16"/>
      <c r="G824" s="16"/>
      <c r="H824" s="16"/>
      <c r="I824" s="8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  <c r="AA824" s="16"/>
      <c r="AB824" s="16"/>
      <c r="AC824" s="16"/>
      <c r="AD824" s="16"/>
      <c r="AE824" s="16"/>
      <c r="AF824" s="16"/>
      <c r="AG824" s="16"/>
      <c r="AH824" s="16"/>
      <c r="AI824" s="16"/>
      <c r="AJ824" s="16"/>
      <c r="AK824" s="16"/>
      <c r="AL824" s="16"/>
      <c r="AM824" s="16"/>
    </row>
    <row r="825" spans="1:39" ht="20.25" x14ac:dyDescent="0.2">
      <c r="A825" s="16"/>
      <c r="B825" s="16"/>
      <c r="C825" s="16"/>
      <c r="D825" s="16"/>
      <c r="E825" s="16"/>
      <c r="F825" s="16"/>
      <c r="G825" s="16"/>
      <c r="H825" s="16"/>
      <c r="I825" s="8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  <c r="AA825" s="16"/>
      <c r="AB825" s="16"/>
      <c r="AC825" s="16"/>
      <c r="AD825" s="16"/>
      <c r="AE825" s="16"/>
      <c r="AF825" s="16"/>
      <c r="AG825" s="16"/>
      <c r="AH825" s="16"/>
      <c r="AI825" s="16"/>
      <c r="AJ825" s="16"/>
      <c r="AK825" s="16"/>
      <c r="AL825" s="16"/>
      <c r="AM825" s="16"/>
    </row>
    <row r="826" spans="1:39" ht="20.25" x14ac:dyDescent="0.2">
      <c r="A826" s="16"/>
      <c r="B826" s="16"/>
      <c r="C826" s="16"/>
      <c r="D826" s="16"/>
      <c r="E826" s="16"/>
      <c r="F826" s="16"/>
      <c r="G826" s="16"/>
      <c r="H826" s="16"/>
      <c r="I826" s="8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  <c r="AA826" s="16"/>
      <c r="AB826" s="16"/>
      <c r="AC826" s="16"/>
      <c r="AD826" s="16"/>
      <c r="AE826" s="16"/>
      <c r="AF826" s="16"/>
      <c r="AG826" s="16"/>
      <c r="AH826" s="16"/>
      <c r="AI826" s="16"/>
      <c r="AJ826" s="16"/>
      <c r="AK826" s="16"/>
      <c r="AL826" s="16"/>
      <c r="AM826" s="16"/>
    </row>
    <row r="827" spans="1:39" ht="20.25" x14ac:dyDescent="0.2">
      <c r="A827" s="16"/>
      <c r="B827" s="16"/>
      <c r="C827" s="16"/>
      <c r="D827" s="16"/>
      <c r="E827" s="16"/>
      <c r="F827" s="16"/>
      <c r="G827" s="16"/>
      <c r="H827" s="16"/>
      <c r="I827" s="8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  <c r="AA827" s="16"/>
      <c r="AB827" s="16"/>
      <c r="AC827" s="16"/>
      <c r="AD827" s="16"/>
      <c r="AE827" s="16"/>
      <c r="AF827" s="16"/>
      <c r="AG827" s="16"/>
      <c r="AH827" s="16"/>
      <c r="AI827" s="16"/>
      <c r="AJ827" s="16"/>
      <c r="AK827" s="16"/>
      <c r="AL827" s="16"/>
      <c r="AM827" s="16"/>
    </row>
    <row r="828" spans="1:39" ht="20.25" x14ac:dyDescent="0.2">
      <c r="A828" s="16"/>
      <c r="B828" s="16"/>
      <c r="C828" s="16"/>
      <c r="D828" s="16"/>
      <c r="E828" s="16"/>
      <c r="F828" s="16"/>
      <c r="G828" s="16"/>
      <c r="H828" s="16"/>
      <c r="I828" s="8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  <c r="AA828" s="16"/>
      <c r="AB828" s="16"/>
      <c r="AC828" s="16"/>
      <c r="AD828" s="16"/>
      <c r="AE828" s="16"/>
      <c r="AF828" s="16"/>
      <c r="AG828" s="16"/>
      <c r="AH828" s="16"/>
      <c r="AI828" s="16"/>
      <c r="AJ828" s="16"/>
      <c r="AK828" s="16"/>
      <c r="AL828" s="16"/>
      <c r="AM828" s="16"/>
    </row>
    <row r="829" spans="1:39" ht="20.25" x14ac:dyDescent="0.2">
      <c r="A829" s="16"/>
      <c r="B829" s="16"/>
      <c r="C829" s="16"/>
      <c r="D829" s="16"/>
      <c r="E829" s="16"/>
      <c r="F829" s="16"/>
      <c r="G829" s="16"/>
      <c r="H829" s="16"/>
      <c r="I829" s="8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  <c r="AA829" s="16"/>
      <c r="AB829" s="16"/>
      <c r="AC829" s="16"/>
      <c r="AD829" s="16"/>
      <c r="AE829" s="16"/>
      <c r="AF829" s="16"/>
      <c r="AG829" s="16"/>
      <c r="AH829" s="16"/>
      <c r="AI829" s="16"/>
      <c r="AJ829" s="16"/>
      <c r="AK829" s="16"/>
      <c r="AL829" s="16"/>
      <c r="AM829" s="16"/>
    </row>
    <row r="830" spans="1:39" ht="20.25" x14ac:dyDescent="0.2">
      <c r="A830" s="16"/>
      <c r="B830" s="16"/>
      <c r="C830" s="16"/>
      <c r="D830" s="16"/>
      <c r="E830" s="16"/>
      <c r="F830" s="16"/>
      <c r="G830" s="16"/>
      <c r="H830" s="16"/>
      <c r="I830" s="8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  <c r="AA830" s="16"/>
      <c r="AB830" s="16"/>
      <c r="AC830" s="16"/>
      <c r="AD830" s="16"/>
      <c r="AE830" s="16"/>
      <c r="AF830" s="16"/>
      <c r="AG830" s="16"/>
      <c r="AH830" s="16"/>
      <c r="AI830" s="16"/>
      <c r="AJ830" s="16"/>
      <c r="AK830" s="16"/>
      <c r="AL830" s="16"/>
      <c r="AM830" s="16"/>
    </row>
    <row r="831" spans="1:39" ht="20.25" x14ac:dyDescent="0.2">
      <c r="A831" s="16"/>
      <c r="B831" s="16"/>
      <c r="C831" s="16"/>
      <c r="D831" s="16"/>
      <c r="E831" s="16"/>
      <c r="F831" s="16"/>
      <c r="G831" s="16"/>
      <c r="H831" s="16"/>
      <c r="I831" s="8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  <c r="AA831" s="16"/>
      <c r="AB831" s="16"/>
      <c r="AC831" s="16"/>
      <c r="AD831" s="16"/>
      <c r="AE831" s="16"/>
      <c r="AF831" s="16"/>
      <c r="AG831" s="16"/>
      <c r="AH831" s="16"/>
      <c r="AI831" s="16"/>
      <c r="AJ831" s="16"/>
      <c r="AK831" s="16"/>
      <c r="AL831" s="16"/>
      <c r="AM831" s="16"/>
    </row>
    <row r="832" spans="1:39" ht="20.25" x14ac:dyDescent="0.2">
      <c r="A832" s="16"/>
      <c r="B832" s="16"/>
      <c r="C832" s="16"/>
      <c r="D832" s="16"/>
      <c r="E832" s="16"/>
      <c r="F832" s="16"/>
      <c r="G832" s="16"/>
      <c r="H832" s="16"/>
      <c r="I832" s="8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  <c r="AA832" s="16"/>
      <c r="AB832" s="16"/>
      <c r="AC832" s="16"/>
      <c r="AD832" s="16"/>
      <c r="AE832" s="16"/>
      <c r="AF832" s="16"/>
      <c r="AG832" s="16"/>
      <c r="AH832" s="16"/>
      <c r="AI832" s="16"/>
      <c r="AJ832" s="16"/>
      <c r="AK832" s="16"/>
      <c r="AL832" s="16"/>
      <c r="AM832" s="16"/>
    </row>
    <row r="833" spans="1:39" ht="20.25" x14ac:dyDescent="0.2">
      <c r="A833" s="16"/>
      <c r="B833" s="16"/>
      <c r="C833" s="16"/>
      <c r="D833" s="16"/>
      <c r="E833" s="16"/>
      <c r="F833" s="16"/>
      <c r="G833" s="16"/>
      <c r="H833" s="16"/>
      <c r="I833" s="8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  <c r="AA833" s="16"/>
      <c r="AB833" s="16"/>
      <c r="AC833" s="16"/>
      <c r="AD833" s="16"/>
      <c r="AE833" s="16"/>
      <c r="AF833" s="16"/>
      <c r="AG833" s="16"/>
      <c r="AH833" s="16"/>
      <c r="AI833" s="16"/>
      <c r="AJ833" s="16"/>
      <c r="AK833" s="16"/>
      <c r="AL833" s="16"/>
      <c r="AM833" s="16"/>
    </row>
    <row r="834" spans="1:39" ht="20.25" x14ac:dyDescent="0.2">
      <c r="A834" s="16"/>
      <c r="B834" s="16"/>
      <c r="C834" s="16"/>
      <c r="D834" s="16"/>
      <c r="E834" s="16"/>
      <c r="F834" s="16"/>
      <c r="G834" s="16"/>
      <c r="H834" s="16"/>
      <c r="I834" s="8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  <c r="AA834" s="16"/>
      <c r="AB834" s="16"/>
      <c r="AC834" s="16"/>
      <c r="AD834" s="16"/>
      <c r="AE834" s="16"/>
      <c r="AF834" s="16"/>
      <c r="AG834" s="16"/>
      <c r="AH834" s="16"/>
      <c r="AI834" s="16"/>
      <c r="AJ834" s="16"/>
      <c r="AK834" s="16"/>
      <c r="AL834" s="16"/>
      <c r="AM834" s="16"/>
    </row>
    <row r="835" spans="1:39" ht="20.25" x14ac:dyDescent="0.2">
      <c r="A835" s="16"/>
      <c r="B835" s="16"/>
      <c r="C835" s="16"/>
      <c r="D835" s="16"/>
      <c r="E835" s="16"/>
      <c r="F835" s="16"/>
      <c r="G835" s="16"/>
      <c r="H835" s="16"/>
      <c r="I835" s="8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  <c r="AA835" s="16"/>
      <c r="AB835" s="16"/>
      <c r="AC835" s="16"/>
      <c r="AD835" s="16"/>
      <c r="AE835" s="16"/>
      <c r="AF835" s="16"/>
      <c r="AG835" s="16"/>
      <c r="AH835" s="16"/>
      <c r="AI835" s="16"/>
      <c r="AJ835" s="16"/>
      <c r="AK835" s="16"/>
      <c r="AL835" s="16"/>
      <c r="AM835" s="16"/>
    </row>
    <row r="836" spans="1:39" ht="20.25" x14ac:dyDescent="0.2">
      <c r="A836" s="16"/>
      <c r="B836" s="16"/>
      <c r="C836" s="16"/>
      <c r="D836" s="16"/>
      <c r="E836" s="16"/>
      <c r="F836" s="16"/>
      <c r="G836" s="16"/>
      <c r="H836" s="16"/>
      <c r="I836" s="8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  <c r="AA836" s="16"/>
      <c r="AB836" s="16"/>
      <c r="AC836" s="16"/>
      <c r="AD836" s="16"/>
      <c r="AE836" s="16"/>
      <c r="AF836" s="16"/>
      <c r="AG836" s="16"/>
      <c r="AH836" s="16"/>
      <c r="AI836" s="16"/>
      <c r="AJ836" s="16"/>
      <c r="AK836" s="16"/>
      <c r="AL836" s="16"/>
      <c r="AM836" s="16"/>
    </row>
    <row r="837" spans="1:39" ht="20.25" x14ac:dyDescent="0.2">
      <c r="A837" s="16"/>
      <c r="B837" s="16"/>
      <c r="C837" s="16"/>
      <c r="D837" s="16"/>
      <c r="E837" s="16"/>
      <c r="F837" s="16"/>
      <c r="G837" s="16"/>
      <c r="H837" s="16"/>
      <c r="I837" s="8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  <c r="AA837" s="16"/>
      <c r="AB837" s="16"/>
      <c r="AC837" s="16"/>
      <c r="AD837" s="16"/>
      <c r="AE837" s="16"/>
      <c r="AF837" s="16"/>
      <c r="AG837" s="16"/>
      <c r="AH837" s="16"/>
      <c r="AI837" s="16"/>
      <c r="AJ837" s="16"/>
      <c r="AK837" s="16"/>
      <c r="AL837" s="16"/>
      <c r="AM837" s="16"/>
    </row>
    <row r="838" spans="1:39" ht="20.25" x14ac:dyDescent="0.2">
      <c r="A838" s="16"/>
      <c r="B838" s="16"/>
      <c r="C838" s="16"/>
      <c r="D838" s="16"/>
      <c r="E838" s="16"/>
      <c r="F838" s="16"/>
      <c r="G838" s="16"/>
      <c r="H838" s="16"/>
      <c r="I838" s="8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  <c r="AA838" s="16"/>
      <c r="AB838" s="16"/>
      <c r="AC838" s="16"/>
      <c r="AD838" s="16"/>
      <c r="AE838" s="16"/>
      <c r="AF838" s="16"/>
      <c r="AG838" s="16"/>
      <c r="AH838" s="16"/>
      <c r="AI838" s="16"/>
      <c r="AJ838" s="16"/>
      <c r="AK838" s="16"/>
      <c r="AL838" s="16"/>
      <c r="AM838" s="16"/>
    </row>
    <row r="839" spans="1:39" ht="20.25" x14ac:dyDescent="0.2">
      <c r="A839" s="16"/>
      <c r="B839" s="16"/>
      <c r="C839" s="16"/>
      <c r="D839" s="16"/>
      <c r="E839" s="16"/>
      <c r="F839" s="16"/>
      <c r="G839" s="16"/>
      <c r="H839" s="16"/>
      <c r="I839" s="8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  <c r="AA839" s="16"/>
      <c r="AB839" s="16"/>
      <c r="AC839" s="16"/>
      <c r="AD839" s="16"/>
      <c r="AE839" s="16"/>
      <c r="AF839" s="16"/>
      <c r="AG839" s="16"/>
      <c r="AH839" s="16"/>
      <c r="AI839" s="16"/>
      <c r="AJ839" s="16"/>
      <c r="AK839" s="16"/>
      <c r="AL839" s="16"/>
      <c r="AM839" s="16"/>
    </row>
    <row r="840" spans="1:39" ht="20.25" x14ac:dyDescent="0.2">
      <c r="A840" s="16"/>
      <c r="B840" s="16"/>
      <c r="C840" s="16"/>
      <c r="D840" s="16"/>
      <c r="E840" s="16"/>
      <c r="F840" s="16"/>
      <c r="G840" s="16"/>
      <c r="H840" s="16"/>
      <c r="I840" s="8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  <c r="AA840" s="16"/>
      <c r="AB840" s="16"/>
      <c r="AC840" s="16"/>
      <c r="AD840" s="16"/>
      <c r="AE840" s="16"/>
      <c r="AF840" s="16"/>
      <c r="AG840" s="16"/>
      <c r="AH840" s="16"/>
      <c r="AI840" s="16"/>
      <c r="AJ840" s="16"/>
      <c r="AK840" s="16"/>
      <c r="AL840" s="16"/>
      <c r="AM840" s="16"/>
    </row>
    <row r="841" spans="1:39" ht="20.25" x14ac:dyDescent="0.2">
      <c r="A841" s="16"/>
      <c r="B841" s="16"/>
      <c r="C841" s="16"/>
      <c r="D841" s="16"/>
      <c r="E841" s="16"/>
      <c r="F841" s="16"/>
      <c r="G841" s="16"/>
      <c r="H841" s="16"/>
      <c r="I841" s="8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  <c r="AA841" s="16"/>
      <c r="AB841" s="16"/>
      <c r="AC841" s="16"/>
      <c r="AD841" s="16"/>
      <c r="AE841" s="16"/>
      <c r="AF841" s="16"/>
      <c r="AG841" s="16"/>
      <c r="AH841" s="16"/>
      <c r="AI841" s="16"/>
      <c r="AJ841" s="16"/>
      <c r="AK841" s="16"/>
      <c r="AL841" s="16"/>
      <c r="AM841" s="16"/>
    </row>
    <row r="842" spans="1:39" ht="20.25" x14ac:dyDescent="0.2">
      <c r="A842" s="16"/>
      <c r="B842" s="16"/>
      <c r="C842" s="16"/>
      <c r="D842" s="16"/>
      <c r="E842" s="16"/>
      <c r="F842" s="16"/>
      <c r="G842" s="16"/>
      <c r="H842" s="16"/>
      <c r="I842" s="8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  <c r="AA842" s="16"/>
      <c r="AB842" s="16"/>
      <c r="AC842" s="16"/>
      <c r="AD842" s="16"/>
      <c r="AE842" s="16"/>
      <c r="AF842" s="16"/>
      <c r="AG842" s="16"/>
      <c r="AH842" s="16"/>
      <c r="AI842" s="16"/>
      <c r="AJ842" s="16"/>
      <c r="AK842" s="16"/>
      <c r="AL842" s="16"/>
      <c r="AM842" s="16"/>
    </row>
    <row r="843" spans="1:39" ht="20.25" x14ac:dyDescent="0.2">
      <c r="A843" s="16"/>
      <c r="B843" s="16"/>
      <c r="C843" s="16"/>
      <c r="D843" s="16"/>
      <c r="E843" s="16"/>
      <c r="F843" s="16"/>
      <c r="G843" s="16"/>
      <c r="H843" s="16"/>
      <c r="I843" s="8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  <c r="AA843" s="16"/>
      <c r="AB843" s="16"/>
      <c r="AC843" s="16"/>
      <c r="AD843" s="16"/>
      <c r="AE843" s="16"/>
      <c r="AF843" s="16"/>
      <c r="AG843" s="16"/>
      <c r="AH843" s="16"/>
      <c r="AI843" s="16"/>
      <c r="AJ843" s="16"/>
      <c r="AK843" s="16"/>
      <c r="AL843" s="16"/>
      <c r="AM843" s="16"/>
    </row>
    <row r="844" spans="1:39" ht="20.25" x14ac:dyDescent="0.2">
      <c r="A844" s="16"/>
      <c r="B844" s="16"/>
      <c r="C844" s="16"/>
      <c r="D844" s="16"/>
      <c r="E844" s="16"/>
      <c r="F844" s="16"/>
      <c r="G844" s="16"/>
      <c r="H844" s="16"/>
      <c r="I844" s="8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  <c r="AA844" s="16"/>
      <c r="AB844" s="16"/>
      <c r="AC844" s="16"/>
      <c r="AD844" s="16"/>
      <c r="AE844" s="16"/>
      <c r="AF844" s="16"/>
      <c r="AG844" s="16"/>
      <c r="AH844" s="16"/>
      <c r="AI844" s="16"/>
      <c r="AJ844" s="16"/>
      <c r="AK844" s="16"/>
      <c r="AL844" s="16"/>
      <c r="AM844" s="16"/>
    </row>
    <row r="845" spans="1:39" ht="20.25" x14ac:dyDescent="0.2">
      <c r="A845" s="16"/>
      <c r="B845" s="16"/>
      <c r="C845" s="16"/>
      <c r="D845" s="16"/>
      <c r="E845" s="16"/>
      <c r="F845" s="16"/>
      <c r="G845" s="16"/>
      <c r="H845" s="16"/>
      <c r="I845" s="8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  <c r="AA845" s="16"/>
      <c r="AB845" s="16"/>
      <c r="AC845" s="16"/>
      <c r="AD845" s="16"/>
      <c r="AE845" s="16"/>
      <c r="AF845" s="16"/>
      <c r="AG845" s="16"/>
      <c r="AH845" s="16"/>
      <c r="AI845" s="16"/>
      <c r="AJ845" s="16"/>
      <c r="AK845" s="16"/>
      <c r="AL845" s="16"/>
      <c r="AM845" s="16"/>
    </row>
    <row r="846" spans="1:39" ht="20.25" x14ac:dyDescent="0.2">
      <c r="A846" s="16"/>
      <c r="B846" s="16"/>
      <c r="C846" s="16"/>
      <c r="D846" s="16"/>
      <c r="E846" s="16"/>
      <c r="F846" s="16"/>
      <c r="G846" s="16"/>
      <c r="H846" s="16"/>
      <c r="I846" s="8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  <c r="AA846" s="16"/>
      <c r="AB846" s="16"/>
      <c r="AC846" s="16"/>
      <c r="AD846" s="16"/>
      <c r="AE846" s="16"/>
      <c r="AF846" s="16"/>
      <c r="AG846" s="16"/>
      <c r="AH846" s="16"/>
      <c r="AI846" s="16"/>
      <c r="AJ846" s="16"/>
      <c r="AK846" s="16"/>
      <c r="AL846" s="16"/>
      <c r="AM846" s="16"/>
    </row>
    <row r="847" spans="1:39" ht="20.25" x14ac:dyDescent="0.2">
      <c r="A847" s="16"/>
      <c r="B847" s="16"/>
      <c r="C847" s="16"/>
      <c r="D847" s="16"/>
      <c r="E847" s="16"/>
      <c r="F847" s="16"/>
      <c r="G847" s="16"/>
      <c r="H847" s="16"/>
      <c r="I847" s="8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  <c r="AA847" s="16"/>
      <c r="AB847" s="16"/>
      <c r="AC847" s="16"/>
      <c r="AD847" s="16"/>
      <c r="AE847" s="16"/>
      <c r="AF847" s="16"/>
      <c r="AG847" s="16"/>
      <c r="AH847" s="16"/>
      <c r="AI847" s="16"/>
      <c r="AJ847" s="16"/>
      <c r="AK847" s="16"/>
      <c r="AL847" s="16"/>
      <c r="AM847" s="16"/>
    </row>
    <row r="848" spans="1:39" ht="20.25" x14ac:dyDescent="0.2">
      <c r="A848" s="16"/>
      <c r="B848" s="16"/>
      <c r="C848" s="16"/>
      <c r="D848" s="16"/>
      <c r="E848" s="16"/>
      <c r="F848" s="16"/>
      <c r="G848" s="16"/>
      <c r="H848" s="16"/>
      <c r="I848" s="8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  <c r="AA848" s="16"/>
      <c r="AB848" s="16"/>
      <c r="AC848" s="16"/>
      <c r="AD848" s="16"/>
      <c r="AE848" s="16"/>
      <c r="AF848" s="16"/>
      <c r="AG848" s="16"/>
      <c r="AH848" s="16"/>
      <c r="AI848" s="16"/>
      <c r="AJ848" s="16"/>
      <c r="AK848" s="16"/>
      <c r="AL848" s="16"/>
      <c r="AM848" s="16"/>
    </row>
    <row r="849" spans="1:39" ht="20.25" x14ac:dyDescent="0.2">
      <c r="A849" s="16"/>
      <c r="B849" s="16"/>
      <c r="C849" s="16"/>
      <c r="D849" s="16"/>
      <c r="E849" s="16"/>
      <c r="F849" s="16"/>
      <c r="G849" s="16"/>
      <c r="H849" s="16"/>
      <c r="I849" s="8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  <c r="AA849" s="16"/>
      <c r="AB849" s="16"/>
      <c r="AC849" s="16"/>
      <c r="AD849" s="16"/>
      <c r="AE849" s="16"/>
      <c r="AF849" s="16"/>
      <c r="AG849" s="16"/>
      <c r="AH849" s="16"/>
      <c r="AI849" s="16"/>
      <c r="AJ849" s="16"/>
      <c r="AK849" s="16"/>
      <c r="AL849" s="16"/>
      <c r="AM849" s="16"/>
    </row>
    <row r="850" spans="1:39" ht="20.25" x14ac:dyDescent="0.2">
      <c r="A850" s="16"/>
      <c r="B850" s="16"/>
      <c r="C850" s="16"/>
      <c r="D850" s="16"/>
      <c r="E850" s="16"/>
      <c r="F850" s="16"/>
      <c r="G850" s="16"/>
      <c r="H850" s="16"/>
      <c r="I850" s="8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  <c r="AA850" s="16"/>
      <c r="AB850" s="16"/>
      <c r="AC850" s="16"/>
      <c r="AD850" s="16"/>
      <c r="AE850" s="16"/>
      <c r="AF850" s="16"/>
      <c r="AG850" s="16"/>
      <c r="AH850" s="16"/>
      <c r="AI850" s="16"/>
      <c r="AJ850" s="16"/>
      <c r="AK850" s="16"/>
      <c r="AL850" s="16"/>
      <c r="AM850" s="16"/>
    </row>
    <row r="851" spans="1:39" ht="20.25" x14ac:dyDescent="0.2">
      <c r="A851" s="16"/>
      <c r="B851" s="16"/>
      <c r="C851" s="16"/>
      <c r="D851" s="16"/>
      <c r="E851" s="16"/>
      <c r="F851" s="16"/>
      <c r="G851" s="16"/>
      <c r="H851" s="16"/>
      <c r="I851" s="8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  <c r="AA851" s="16"/>
      <c r="AB851" s="16"/>
      <c r="AC851" s="16"/>
      <c r="AD851" s="16"/>
      <c r="AE851" s="16"/>
      <c r="AF851" s="16"/>
      <c r="AG851" s="16"/>
      <c r="AH851" s="16"/>
      <c r="AI851" s="16"/>
      <c r="AJ851" s="16"/>
      <c r="AK851" s="16"/>
      <c r="AL851" s="16"/>
      <c r="AM851" s="16"/>
    </row>
    <row r="852" spans="1:39" ht="20.25" x14ac:dyDescent="0.2">
      <c r="A852" s="16"/>
      <c r="B852" s="16"/>
      <c r="C852" s="16"/>
      <c r="D852" s="16"/>
      <c r="E852" s="16"/>
      <c r="F852" s="16"/>
      <c r="G852" s="16"/>
      <c r="H852" s="16"/>
      <c r="I852" s="8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  <c r="AA852" s="16"/>
      <c r="AB852" s="16"/>
      <c r="AC852" s="16"/>
      <c r="AD852" s="16"/>
      <c r="AE852" s="16"/>
      <c r="AF852" s="16"/>
      <c r="AG852" s="16"/>
      <c r="AH852" s="16"/>
      <c r="AI852" s="16"/>
      <c r="AJ852" s="16"/>
      <c r="AK852" s="16"/>
      <c r="AL852" s="16"/>
      <c r="AM852" s="16"/>
    </row>
    <row r="853" spans="1:39" ht="20.25" x14ac:dyDescent="0.2">
      <c r="A853" s="16"/>
      <c r="B853" s="16"/>
      <c r="C853" s="16"/>
      <c r="D853" s="16"/>
      <c r="E853" s="16"/>
      <c r="F853" s="16"/>
      <c r="G853" s="16"/>
      <c r="H853" s="16"/>
      <c r="I853" s="8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  <c r="AA853" s="16"/>
      <c r="AB853" s="16"/>
      <c r="AC853" s="16"/>
      <c r="AD853" s="16"/>
      <c r="AE853" s="16"/>
      <c r="AF853" s="16"/>
      <c r="AG853" s="16"/>
      <c r="AH853" s="16"/>
      <c r="AI853" s="16"/>
      <c r="AJ853" s="16"/>
      <c r="AK853" s="16"/>
      <c r="AL853" s="16"/>
      <c r="AM853" s="16"/>
    </row>
    <row r="854" spans="1:39" ht="20.25" x14ac:dyDescent="0.2">
      <c r="A854" s="16"/>
      <c r="B854" s="16"/>
      <c r="C854" s="16"/>
      <c r="D854" s="16"/>
      <c r="E854" s="16"/>
      <c r="F854" s="16"/>
      <c r="G854" s="16"/>
      <c r="H854" s="16"/>
      <c r="I854" s="8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  <c r="AA854" s="16"/>
      <c r="AB854" s="16"/>
      <c r="AC854" s="16"/>
      <c r="AD854" s="16"/>
      <c r="AE854" s="16"/>
      <c r="AF854" s="16"/>
      <c r="AG854" s="16"/>
      <c r="AH854" s="16"/>
      <c r="AI854" s="16"/>
      <c r="AJ854" s="16"/>
      <c r="AK854" s="16"/>
      <c r="AL854" s="16"/>
      <c r="AM854" s="16"/>
    </row>
    <row r="855" spans="1:39" ht="20.25" x14ac:dyDescent="0.2">
      <c r="A855" s="16"/>
      <c r="B855" s="16"/>
      <c r="C855" s="16"/>
      <c r="D855" s="16"/>
      <c r="E855" s="16"/>
      <c r="F855" s="16"/>
      <c r="G855" s="16"/>
      <c r="H855" s="16"/>
      <c r="I855" s="8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  <c r="AA855" s="16"/>
      <c r="AB855" s="16"/>
      <c r="AC855" s="16"/>
      <c r="AD855" s="16"/>
      <c r="AE855" s="16"/>
      <c r="AF855" s="16"/>
      <c r="AG855" s="16"/>
      <c r="AH855" s="16"/>
      <c r="AI855" s="16"/>
      <c r="AJ855" s="16"/>
      <c r="AK855" s="16"/>
      <c r="AL855" s="16"/>
      <c r="AM855" s="16"/>
    </row>
    <row r="856" spans="1:39" ht="20.25" x14ac:dyDescent="0.2">
      <c r="A856" s="16"/>
      <c r="B856" s="16"/>
      <c r="C856" s="16"/>
      <c r="D856" s="16"/>
      <c r="E856" s="16"/>
      <c r="F856" s="16"/>
      <c r="G856" s="16"/>
      <c r="H856" s="16"/>
      <c r="I856" s="8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  <c r="AA856" s="16"/>
      <c r="AB856" s="16"/>
      <c r="AC856" s="16"/>
      <c r="AD856" s="16"/>
      <c r="AE856" s="16"/>
      <c r="AF856" s="16"/>
      <c r="AG856" s="16"/>
      <c r="AH856" s="16"/>
      <c r="AI856" s="16"/>
      <c r="AJ856" s="16"/>
      <c r="AK856" s="16"/>
      <c r="AL856" s="16"/>
      <c r="AM856" s="16"/>
    </row>
    <row r="857" spans="1:39" ht="20.25" x14ac:dyDescent="0.2">
      <c r="A857" s="16"/>
      <c r="B857" s="16"/>
      <c r="C857" s="16"/>
      <c r="D857" s="16"/>
      <c r="E857" s="16"/>
      <c r="F857" s="16"/>
      <c r="G857" s="16"/>
      <c r="H857" s="16"/>
      <c r="I857" s="8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  <c r="AA857" s="16"/>
      <c r="AB857" s="16"/>
      <c r="AC857" s="16"/>
      <c r="AD857" s="16"/>
      <c r="AE857" s="16"/>
      <c r="AF857" s="16"/>
      <c r="AG857" s="16"/>
      <c r="AH857" s="16"/>
      <c r="AI857" s="16"/>
      <c r="AJ857" s="16"/>
      <c r="AK857" s="16"/>
      <c r="AL857" s="16"/>
      <c r="AM857" s="16"/>
    </row>
    <row r="858" spans="1:39" ht="20.25" x14ac:dyDescent="0.2">
      <c r="A858" s="16"/>
      <c r="B858" s="16"/>
      <c r="C858" s="16"/>
      <c r="D858" s="16"/>
      <c r="E858" s="16"/>
      <c r="F858" s="16"/>
      <c r="G858" s="16"/>
      <c r="H858" s="16"/>
      <c r="I858" s="8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  <c r="AA858" s="16"/>
      <c r="AB858" s="16"/>
      <c r="AC858" s="16"/>
      <c r="AD858" s="16"/>
      <c r="AE858" s="16"/>
      <c r="AF858" s="16"/>
      <c r="AG858" s="16"/>
      <c r="AH858" s="16"/>
      <c r="AI858" s="16"/>
      <c r="AJ858" s="16"/>
      <c r="AK858" s="16"/>
      <c r="AL858" s="16"/>
      <c r="AM858" s="16"/>
    </row>
    <row r="859" spans="1:39" ht="20.25" x14ac:dyDescent="0.2">
      <c r="A859" s="16"/>
      <c r="B859" s="16"/>
      <c r="C859" s="16"/>
      <c r="D859" s="16"/>
      <c r="E859" s="16"/>
      <c r="F859" s="16"/>
      <c r="G859" s="16"/>
      <c r="H859" s="16"/>
      <c r="I859" s="8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  <c r="AA859" s="16"/>
      <c r="AB859" s="16"/>
      <c r="AC859" s="16"/>
      <c r="AD859" s="16"/>
      <c r="AE859" s="16"/>
      <c r="AF859" s="16"/>
      <c r="AG859" s="16"/>
      <c r="AH859" s="16"/>
      <c r="AI859" s="16"/>
      <c r="AJ859" s="16"/>
      <c r="AK859" s="16"/>
      <c r="AL859" s="16"/>
      <c r="AM859" s="16"/>
    </row>
    <row r="860" spans="1:39" ht="20.25" x14ac:dyDescent="0.2">
      <c r="A860" s="16"/>
      <c r="B860" s="16"/>
      <c r="C860" s="16"/>
      <c r="D860" s="16"/>
      <c r="E860" s="16"/>
      <c r="F860" s="16"/>
      <c r="G860" s="16"/>
      <c r="H860" s="16"/>
      <c r="I860" s="8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  <c r="AA860" s="16"/>
      <c r="AB860" s="16"/>
      <c r="AC860" s="16"/>
      <c r="AD860" s="16"/>
      <c r="AE860" s="16"/>
      <c r="AF860" s="16"/>
      <c r="AG860" s="16"/>
      <c r="AH860" s="16"/>
      <c r="AI860" s="16"/>
      <c r="AJ860" s="16"/>
      <c r="AK860" s="16"/>
      <c r="AL860" s="16"/>
      <c r="AM860" s="16"/>
    </row>
    <row r="861" spans="1:39" ht="20.25" x14ac:dyDescent="0.2">
      <c r="A861" s="16"/>
      <c r="B861" s="16"/>
      <c r="C861" s="16"/>
      <c r="D861" s="16"/>
      <c r="E861" s="16"/>
      <c r="F861" s="16"/>
      <c r="G861" s="16"/>
      <c r="H861" s="16"/>
      <c r="I861" s="8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  <c r="AA861" s="16"/>
      <c r="AB861" s="16"/>
      <c r="AC861" s="16"/>
      <c r="AD861" s="16"/>
      <c r="AE861" s="16"/>
      <c r="AF861" s="16"/>
      <c r="AG861" s="16"/>
      <c r="AH861" s="16"/>
      <c r="AI861" s="16"/>
      <c r="AJ861" s="16"/>
      <c r="AK861" s="16"/>
      <c r="AL861" s="16"/>
      <c r="AM861" s="16"/>
    </row>
    <row r="862" spans="1:39" ht="20.25" x14ac:dyDescent="0.2">
      <c r="A862" s="16"/>
      <c r="B862" s="16"/>
      <c r="C862" s="16"/>
      <c r="D862" s="16"/>
      <c r="E862" s="16"/>
      <c r="F862" s="16"/>
      <c r="G862" s="16"/>
      <c r="H862" s="16"/>
      <c r="I862" s="8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  <c r="AA862" s="16"/>
      <c r="AB862" s="16"/>
      <c r="AC862" s="16"/>
      <c r="AD862" s="16"/>
      <c r="AE862" s="16"/>
      <c r="AF862" s="16"/>
      <c r="AG862" s="16"/>
      <c r="AH862" s="16"/>
      <c r="AI862" s="16"/>
      <c r="AJ862" s="16"/>
      <c r="AK862" s="16"/>
      <c r="AL862" s="16"/>
      <c r="AM862" s="16"/>
    </row>
    <row r="863" spans="1:39" ht="20.25" x14ac:dyDescent="0.2">
      <c r="A863" s="16"/>
      <c r="B863" s="16"/>
      <c r="C863" s="16"/>
      <c r="D863" s="16"/>
      <c r="E863" s="16"/>
      <c r="F863" s="16"/>
      <c r="G863" s="16"/>
      <c r="H863" s="16"/>
      <c r="I863" s="8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  <c r="AA863" s="16"/>
      <c r="AB863" s="16"/>
      <c r="AC863" s="16"/>
      <c r="AD863" s="16"/>
      <c r="AE863" s="16"/>
      <c r="AF863" s="16"/>
      <c r="AG863" s="16"/>
      <c r="AH863" s="16"/>
      <c r="AI863" s="16"/>
      <c r="AJ863" s="16"/>
      <c r="AK863" s="16"/>
      <c r="AL863" s="16"/>
      <c r="AM863" s="16"/>
    </row>
    <row r="864" spans="1:39" ht="20.25" x14ac:dyDescent="0.2">
      <c r="A864" s="16"/>
      <c r="B864" s="16"/>
      <c r="C864" s="16"/>
      <c r="D864" s="16"/>
      <c r="E864" s="16"/>
      <c r="F864" s="16"/>
      <c r="G864" s="16"/>
      <c r="H864" s="16"/>
      <c r="I864" s="8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  <c r="AA864" s="16"/>
      <c r="AB864" s="16"/>
      <c r="AC864" s="16"/>
      <c r="AD864" s="16"/>
      <c r="AE864" s="16"/>
      <c r="AF864" s="16"/>
      <c r="AG864" s="16"/>
      <c r="AH864" s="16"/>
      <c r="AI864" s="16"/>
      <c r="AJ864" s="16"/>
      <c r="AK864" s="16"/>
      <c r="AL864" s="16"/>
      <c r="AM864" s="16"/>
    </row>
    <row r="865" spans="1:39" ht="20.25" x14ac:dyDescent="0.2">
      <c r="A865" s="16"/>
      <c r="B865" s="16"/>
      <c r="C865" s="16"/>
      <c r="D865" s="16"/>
      <c r="E865" s="16"/>
      <c r="F865" s="16"/>
      <c r="G865" s="16"/>
      <c r="H865" s="16"/>
      <c r="I865" s="8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  <c r="AA865" s="16"/>
      <c r="AB865" s="16"/>
      <c r="AC865" s="16"/>
      <c r="AD865" s="16"/>
      <c r="AE865" s="16"/>
      <c r="AF865" s="16"/>
      <c r="AG865" s="16"/>
      <c r="AH865" s="16"/>
      <c r="AI865" s="16"/>
      <c r="AJ865" s="16"/>
      <c r="AK865" s="16"/>
      <c r="AL865" s="16"/>
      <c r="AM865" s="16"/>
    </row>
    <row r="866" spans="1:39" ht="20.25" x14ac:dyDescent="0.2">
      <c r="A866" s="16"/>
      <c r="B866" s="16"/>
      <c r="C866" s="16"/>
      <c r="D866" s="16"/>
      <c r="E866" s="16"/>
      <c r="F866" s="16"/>
      <c r="G866" s="16"/>
      <c r="H866" s="16"/>
      <c r="I866" s="8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  <c r="AA866" s="16"/>
      <c r="AB866" s="16"/>
      <c r="AC866" s="16"/>
      <c r="AD866" s="16"/>
      <c r="AE866" s="16"/>
      <c r="AF866" s="16"/>
      <c r="AG866" s="16"/>
      <c r="AH866" s="16"/>
      <c r="AI866" s="16"/>
      <c r="AJ866" s="16"/>
      <c r="AK866" s="16"/>
      <c r="AL866" s="16"/>
      <c r="AM866" s="16"/>
    </row>
    <row r="867" spans="1:39" ht="20.25" x14ac:dyDescent="0.2">
      <c r="A867" s="16"/>
      <c r="B867" s="16"/>
      <c r="C867" s="16"/>
      <c r="D867" s="16"/>
      <c r="E867" s="16"/>
      <c r="F867" s="16"/>
      <c r="G867" s="16"/>
      <c r="H867" s="16"/>
      <c r="I867" s="8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  <c r="AA867" s="16"/>
      <c r="AB867" s="16"/>
      <c r="AC867" s="16"/>
      <c r="AD867" s="16"/>
      <c r="AE867" s="16"/>
      <c r="AF867" s="16"/>
      <c r="AG867" s="16"/>
      <c r="AH867" s="16"/>
      <c r="AI867" s="16"/>
      <c r="AJ867" s="16"/>
      <c r="AK867" s="16"/>
      <c r="AL867" s="16"/>
      <c r="AM867" s="16"/>
    </row>
    <row r="868" spans="1:39" ht="20.25" x14ac:dyDescent="0.2">
      <c r="A868" s="16"/>
      <c r="B868" s="16"/>
      <c r="C868" s="16"/>
      <c r="D868" s="16"/>
      <c r="E868" s="16"/>
      <c r="F868" s="16"/>
      <c r="G868" s="16"/>
      <c r="H868" s="16"/>
      <c r="I868" s="8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  <c r="AA868" s="16"/>
      <c r="AB868" s="16"/>
      <c r="AC868" s="16"/>
      <c r="AD868" s="16"/>
      <c r="AE868" s="16"/>
      <c r="AF868" s="16"/>
      <c r="AG868" s="16"/>
      <c r="AH868" s="16"/>
      <c r="AI868" s="16"/>
      <c r="AJ868" s="16"/>
      <c r="AK868" s="16"/>
      <c r="AL868" s="16"/>
      <c r="AM868" s="16"/>
    </row>
    <row r="869" spans="1:39" ht="20.25" x14ac:dyDescent="0.2">
      <c r="A869" s="16"/>
      <c r="B869" s="16"/>
      <c r="C869" s="16"/>
      <c r="D869" s="16"/>
      <c r="E869" s="16"/>
      <c r="F869" s="16"/>
      <c r="G869" s="16"/>
      <c r="H869" s="16"/>
      <c r="I869" s="8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  <c r="AA869" s="16"/>
      <c r="AB869" s="16"/>
      <c r="AC869" s="16"/>
      <c r="AD869" s="16"/>
      <c r="AE869" s="16"/>
      <c r="AF869" s="16"/>
      <c r="AG869" s="16"/>
      <c r="AH869" s="16"/>
      <c r="AI869" s="16"/>
      <c r="AJ869" s="16"/>
      <c r="AK869" s="16"/>
      <c r="AL869" s="16"/>
      <c r="AM869" s="16"/>
    </row>
    <row r="870" spans="1:39" ht="20.25" x14ac:dyDescent="0.2">
      <c r="A870" s="16"/>
      <c r="B870" s="16"/>
      <c r="C870" s="16"/>
      <c r="D870" s="16"/>
      <c r="E870" s="16"/>
      <c r="F870" s="16"/>
      <c r="G870" s="16"/>
      <c r="H870" s="16"/>
      <c r="I870" s="8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  <c r="AA870" s="16"/>
      <c r="AB870" s="16"/>
      <c r="AC870" s="16"/>
      <c r="AD870" s="16"/>
      <c r="AE870" s="16"/>
      <c r="AF870" s="16"/>
      <c r="AG870" s="16"/>
      <c r="AH870" s="16"/>
      <c r="AI870" s="16"/>
      <c r="AJ870" s="16"/>
      <c r="AK870" s="16"/>
      <c r="AL870" s="16"/>
      <c r="AM870" s="16"/>
    </row>
    <row r="871" spans="1:39" ht="20.25" x14ac:dyDescent="0.2">
      <c r="A871" s="16"/>
      <c r="B871" s="16"/>
      <c r="C871" s="16"/>
      <c r="D871" s="16"/>
      <c r="E871" s="16"/>
      <c r="F871" s="16"/>
      <c r="G871" s="16"/>
      <c r="H871" s="16"/>
      <c r="I871" s="8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  <c r="AA871" s="16"/>
      <c r="AB871" s="16"/>
      <c r="AC871" s="16"/>
      <c r="AD871" s="16"/>
      <c r="AE871" s="16"/>
      <c r="AF871" s="16"/>
      <c r="AG871" s="16"/>
      <c r="AH871" s="16"/>
      <c r="AI871" s="16"/>
      <c r="AJ871" s="16"/>
      <c r="AK871" s="16"/>
      <c r="AL871" s="16"/>
      <c r="AM871" s="16"/>
    </row>
    <row r="872" spans="1:39" ht="20.25" x14ac:dyDescent="0.2">
      <c r="A872" s="16"/>
      <c r="B872" s="16"/>
      <c r="C872" s="16"/>
      <c r="D872" s="16"/>
      <c r="E872" s="16"/>
      <c r="F872" s="16"/>
      <c r="G872" s="16"/>
      <c r="H872" s="16"/>
      <c r="I872" s="8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  <c r="AA872" s="16"/>
      <c r="AB872" s="16"/>
      <c r="AC872" s="16"/>
      <c r="AD872" s="16"/>
      <c r="AE872" s="16"/>
      <c r="AF872" s="16"/>
      <c r="AG872" s="16"/>
      <c r="AH872" s="16"/>
      <c r="AI872" s="16"/>
      <c r="AJ872" s="16"/>
      <c r="AK872" s="16"/>
      <c r="AL872" s="16"/>
      <c r="AM872" s="16"/>
    </row>
    <row r="873" spans="1:39" ht="20.25" x14ac:dyDescent="0.2">
      <c r="A873" s="16"/>
      <c r="B873" s="16"/>
      <c r="C873" s="16"/>
      <c r="D873" s="16"/>
      <c r="E873" s="16"/>
      <c r="F873" s="16"/>
      <c r="G873" s="16"/>
      <c r="H873" s="16"/>
      <c r="I873" s="8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  <c r="AA873" s="16"/>
      <c r="AB873" s="16"/>
      <c r="AC873" s="16"/>
      <c r="AD873" s="16"/>
      <c r="AE873" s="16"/>
      <c r="AF873" s="16"/>
      <c r="AG873" s="16"/>
      <c r="AH873" s="16"/>
      <c r="AI873" s="16"/>
      <c r="AJ873" s="16"/>
      <c r="AK873" s="16"/>
      <c r="AL873" s="16"/>
      <c r="AM873" s="16"/>
    </row>
    <row r="874" spans="1:39" ht="20.25" x14ac:dyDescent="0.2">
      <c r="A874" s="16"/>
      <c r="B874" s="16"/>
      <c r="C874" s="16"/>
      <c r="D874" s="16"/>
      <c r="E874" s="16"/>
      <c r="F874" s="16"/>
      <c r="G874" s="16"/>
      <c r="H874" s="16"/>
      <c r="I874" s="8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  <c r="AA874" s="16"/>
      <c r="AB874" s="16"/>
      <c r="AC874" s="16"/>
      <c r="AD874" s="16"/>
      <c r="AE874" s="16"/>
      <c r="AF874" s="16"/>
      <c r="AG874" s="16"/>
      <c r="AH874" s="16"/>
      <c r="AI874" s="16"/>
      <c r="AJ874" s="16"/>
      <c r="AK874" s="16"/>
      <c r="AL874" s="16"/>
      <c r="AM874" s="16"/>
    </row>
    <row r="875" spans="1:39" ht="20.25" x14ac:dyDescent="0.2">
      <c r="A875" s="16"/>
      <c r="B875" s="16"/>
      <c r="C875" s="16"/>
      <c r="D875" s="16"/>
      <c r="E875" s="16"/>
      <c r="F875" s="16"/>
      <c r="G875" s="16"/>
      <c r="H875" s="16"/>
      <c r="I875" s="8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  <c r="AA875" s="16"/>
      <c r="AB875" s="16"/>
      <c r="AC875" s="16"/>
      <c r="AD875" s="16"/>
      <c r="AE875" s="16"/>
      <c r="AF875" s="16"/>
      <c r="AG875" s="16"/>
      <c r="AH875" s="16"/>
      <c r="AI875" s="16"/>
      <c r="AJ875" s="16"/>
      <c r="AK875" s="16"/>
      <c r="AL875" s="16"/>
      <c r="AM875" s="16"/>
    </row>
    <row r="876" spans="1:39" ht="20.25" x14ac:dyDescent="0.2">
      <c r="A876" s="16"/>
      <c r="B876" s="16"/>
      <c r="C876" s="16"/>
      <c r="D876" s="16"/>
      <c r="E876" s="16"/>
      <c r="F876" s="16"/>
      <c r="G876" s="16"/>
      <c r="H876" s="16"/>
      <c r="I876" s="8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  <c r="AA876" s="16"/>
      <c r="AB876" s="16"/>
      <c r="AC876" s="16"/>
      <c r="AD876" s="16"/>
      <c r="AE876" s="16"/>
      <c r="AF876" s="16"/>
      <c r="AG876" s="16"/>
      <c r="AH876" s="16"/>
      <c r="AI876" s="16"/>
      <c r="AJ876" s="16"/>
      <c r="AK876" s="16"/>
      <c r="AL876" s="16"/>
      <c r="AM876" s="16"/>
    </row>
    <row r="877" spans="1:39" ht="20.25" x14ac:dyDescent="0.2">
      <c r="A877" s="16"/>
      <c r="B877" s="16"/>
      <c r="C877" s="16"/>
      <c r="D877" s="16"/>
      <c r="E877" s="16"/>
      <c r="F877" s="16"/>
      <c r="G877" s="16"/>
      <c r="H877" s="16"/>
      <c r="I877" s="8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  <c r="AA877" s="16"/>
      <c r="AB877" s="16"/>
      <c r="AC877" s="16"/>
      <c r="AD877" s="16"/>
      <c r="AE877" s="16"/>
      <c r="AF877" s="16"/>
      <c r="AG877" s="16"/>
      <c r="AH877" s="16"/>
      <c r="AI877" s="16"/>
      <c r="AJ877" s="16"/>
      <c r="AK877" s="16"/>
      <c r="AL877" s="16"/>
      <c r="AM877" s="16"/>
    </row>
    <row r="878" spans="1:39" ht="20.25" x14ac:dyDescent="0.2">
      <c r="A878" s="16"/>
      <c r="B878" s="16"/>
      <c r="C878" s="16"/>
      <c r="D878" s="16"/>
      <c r="E878" s="16"/>
      <c r="F878" s="16"/>
      <c r="G878" s="16"/>
      <c r="H878" s="16"/>
      <c r="I878" s="8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  <c r="AA878" s="16"/>
      <c r="AB878" s="16"/>
      <c r="AC878" s="16"/>
      <c r="AD878" s="16"/>
      <c r="AE878" s="16"/>
      <c r="AF878" s="16"/>
      <c r="AG878" s="16"/>
      <c r="AH878" s="16"/>
      <c r="AI878" s="16"/>
      <c r="AJ878" s="16"/>
      <c r="AK878" s="16"/>
      <c r="AL878" s="16"/>
      <c r="AM878" s="16"/>
    </row>
    <row r="879" spans="1:39" ht="20.25" x14ac:dyDescent="0.2">
      <c r="A879" s="16"/>
      <c r="B879" s="16"/>
      <c r="C879" s="16"/>
      <c r="D879" s="16"/>
      <c r="E879" s="16"/>
      <c r="F879" s="16"/>
      <c r="G879" s="16"/>
      <c r="H879" s="16"/>
      <c r="I879" s="8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  <c r="AA879" s="16"/>
      <c r="AB879" s="16"/>
      <c r="AC879" s="16"/>
      <c r="AD879" s="16"/>
      <c r="AE879" s="16"/>
      <c r="AF879" s="16"/>
      <c r="AG879" s="16"/>
      <c r="AH879" s="16"/>
      <c r="AI879" s="16"/>
      <c r="AJ879" s="16"/>
      <c r="AK879" s="16"/>
      <c r="AL879" s="16"/>
      <c r="AM879" s="16"/>
    </row>
    <row r="880" spans="1:39" ht="20.25" x14ac:dyDescent="0.2">
      <c r="A880" s="16"/>
      <c r="B880" s="16"/>
      <c r="C880" s="16"/>
      <c r="D880" s="16"/>
      <c r="E880" s="16"/>
      <c r="F880" s="16"/>
      <c r="G880" s="16"/>
      <c r="H880" s="16"/>
      <c r="I880" s="8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  <c r="AA880" s="16"/>
      <c r="AB880" s="16"/>
      <c r="AC880" s="16"/>
      <c r="AD880" s="16"/>
      <c r="AE880" s="16"/>
      <c r="AF880" s="16"/>
      <c r="AG880" s="16"/>
      <c r="AH880" s="16"/>
      <c r="AI880" s="16"/>
      <c r="AJ880" s="16"/>
      <c r="AK880" s="16"/>
      <c r="AL880" s="16"/>
      <c r="AM880" s="16"/>
    </row>
    <row r="881" spans="1:39" ht="20.25" x14ac:dyDescent="0.2">
      <c r="A881" s="16"/>
      <c r="B881" s="16"/>
      <c r="C881" s="16"/>
      <c r="D881" s="16"/>
      <c r="E881" s="16"/>
      <c r="F881" s="16"/>
      <c r="G881" s="16"/>
      <c r="H881" s="16"/>
      <c r="I881" s="8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  <c r="AA881" s="16"/>
      <c r="AB881" s="16"/>
      <c r="AC881" s="16"/>
      <c r="AD881" s="16"/>
      <c r="AE881" s="16"/>
      <c r="AF881" s="16"/>
      <c r="AG881" s="16"/>
      <c r="AH881" s="16"/>
      <c r="AI881" s="16"/>
      <c r="AJ881" s="16"/>
      <c r="AK881" s="16"/>
      <c r="AL881" s="16"/>
      <c r="AM881" s="16"/>
    </row>
    <row r="882" spans="1:39" ht="20.25" x14ac:dyDescent="0.2">
      <c r="A882" s="16"/>
      <c r="B882" s="16"/>
      <c r="C882" s="16"/>
      <c r="D882" s="16"/>
      <c r="E882" s="16"/>
      <c r="F882" s="16"/>
      <c r="G882" s="16"/>
      <c r="H882" s="16"/>
      <c r="I882" s="8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  <c r="AA882" s="16"/>
      <c r="AB882" s="16"/>
      <c r="AC882" s="16"/>
      <c r="AD882" s="16"/>
      <c r="AE882" s="16"/>
      <c r="AF882" s="16"/>
      <c r="AG882" s="16"/>
      <c r="AH882" s="16"/>
      <c r="AI882" s="16"/>
      <c r="AJ882" s="16"/>
      <c r="AK882" s="16"/>
      <c r="AL882" s="16"/>
      <c r="AM882" s="16"/>
    </row>
    <row r="883" spans="1:39" ht="20.25" x14ac:dyDescent="0.2">
      <c r="A883" s="16"/>
      <c r="B883" s="16"/>
      <c r="C883" s="16"/>
      <c r="D883" s="16"/>
      <c r="E883" s="16"/>
      <c r="F883" s="16"/>
      <c r="G883" s="16"/>
      <c r="H883" s="16"/>
      <c r="I883" s="8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  <c r="AA883" s="16"/>
      <c r="AB883" s="16"/>
      <c r="AC883" s="16"/>
      <c r="AD883" s="16"/>
      <c r="AE883" s="16"/>
      <c r="AF883" s="16"/>
      <c r="AG883" s="16"/>
      <c r="AH883" s="16"/>
      <c r="AI883" s="16"/>
      <c r="AJ883" s="16"/>
      <c r="AK883" s="16"/>
      <c r="AL883" s="16"/>
      <c r="AM883" s="16"/>
    </row>
    <row r="884" spans="1:39" ht="20.25" x14ac:dyDescent="0.2">
      <c r="A884" s="16"/>
      <c r="B884" s="16"/>
      <c r="C884" s="16"/>
      <c r="D884" s="16"/>
      <c r="E884" s="16"/>
      <c r="F884" s="16"/>
      <c r="G884" s="16"/>
      <c r="H884" s="16"/>
      <c r="I884" s="8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  <c r="AA884" s="16"/>
      <c r="AB884" s="16"/>
      <c r="AC884" s="16"/>
      <c r="AD884" s="16"/>
      <c r="AE884" s="16"/>
      <c r="AF884" s="16"/>
      <c r="AG884" s="16"/>
      <c r="AH884" s="16"/>
      <c r="AI884" s="16"/>
      <c r="AJ884" s="16"/>
      <c r="AK884" s="16"/>
      <c r="AL884" s="16"/>
      <c r="AM884" s="16"/>
    </row>
    <row r="885" spans="1:39" ht="20.25" x14ac:dyDescent="0.2">
      <c r="A885" s="16"/>
      <c r="B885" s="16"/>
      <c r="C885" s="16"/>
      <c r="D885" s="16"/>
      <c r="E885" s="16"/>
      <c r="F885" s="16"/>
      <c r="G885" s="16"/>
      <c r="H885" s="16"/>
      <c r="I885" s="8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  <c r="AA885" s="16"/>
      <c r="AB885" s="16"/>
      <c r="AC885" s="16"/>
      <c r="AD885" s="16"/>
      <c r="AE885" s="16"/>
      <c r="AF885" s="16"/>
      <c r="AG885" s="16"/>
      <c r="AH885" s="16"/>
      <c r="AI885" s="16"/>
      <c r="AJ885" s="16"/>
      <c r="AK885" s="16"/>
      <c r="AL885" s="16"/>
      <c r="AM885" s="16"/>
    </row>
    <row r="886" spans="1:39" ht="20.25" x14ac:dyDescent="0.2">
      <c r="A886" s="16"/>
      <c r="B886" s="16"/>
      <c r="C886" s="16"/>
      <c r="D886" s="16"/>
      <c r="E886" s="16"/>
      <c r="F886" s="16"/>
      <c r="G886" s="16"/>
      <c r="H886" s="16"/>
      <c r="I886" s="8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  <c r="AA886" s="16"/>
      <c r="AB886" s="16"/>
      <c r="AC886" s="16"/>
      <c r="AD886" s="16"/>
      <c r="AE886" s="16"/>
      <c r="AF886" s="16"/>
      <c r="AG886" s="16"/>
      <c r="AH886" s="16"/>
      <c r="AI886" s="16"/>
      <c r="AJ886" s="16"/>
      <c r="AK886" s="16"/>
      <c r="AL886" s="16"/>
      <c r="AM886" s="16"/>
    </row>
    <row r="887" spans="1:39" ht="20.25" x14ac:dyDescent="0.2">
      <c r="A887" s="16"/>
      <c r="B887" s="16"/>
      <c r="C887" s="16"/>
      <c r="D887" s="16"/>
      <c r="E887" s="16"/>
      <c r="F887" s="16"/>
      <c r="G887" s="16"/>
      <c r="H887" s="16"/>
      <c r="I887" s="8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  <c r="AA887" s="16"/>
      <c r="AB887" s="16"/>
      <c r="AC887" s="16"/>
      <c r="AD887" s="16"/>
      <c r="AE887" s="16"/>
      <c r="AF887" s="16"/>
      <c r="AG887" s="16"/>
      <c r="AH887" s="16"/>
      <c r="AI887" s="16"/>
      <c r="AJ887" s="16"/>
      <c r="AK887" s="16"/>
      <c r="AL887" s="16"/>
      <c r="AM887" s="16"/>
    </row>
    <row r="888" spans="1:39" ht="20.25" x14ac:dyDescent="0.2">
      <c r="A888" s="16"/>
      <c r="B888" s="16"/>
      <c r="C888" s="16"/>
      <c r="D888" s="16"/>
      <c r="E888" s="16"/>
      <c r="F888" s="16"/>
      <c r="G888" s="16"/>
      <c r="H888" s="16"/>
      <c r="I888" s="8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  <c r="AA888" s="16"/>
      <c r="AB888" s="16"/>
      <c r="AC888" s="16"/>
      <c r="AD888" s="16"/>
      <c r="AE888" s="16"/>
      <c r="AF888" s="16"/>
      <c r="AG888" s="16"/>
      <c r="AH888" s="16"/>
      <c r="AI888" s="16"/>
      <c r="AJ888" s="16"/>
      <c r="AK888" s="16"/>
      <c r="AL888" s="16"/>
      <c r="AM888" s="16"/>
    </row>
    <row r="889" spans="1:39" ht="20.25" x14ac:dyDescent="0.2">
      <c r="A889" s="16"/>
      <c r="B889" s="16"/>
      <c r="C889" s="16"/>
      <c r="D889" s="16"/>
      <c r="E889" s="16"/>
      <c r="F889" s="16"/>
      <c r="G889" s="16"/>
      <c r="H889" s="16"/>
      <c r="I889" s="8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  <c r="AA889" s="16"/>
      <c r="AB889" s="16"/>
      <c r="AC889" s="16"/>
      <c r="AD889" s="16"/>
      <c r="AE889" s="16"/>
      <c r="AF889" s="16"/>
      <c r="AG889" s="16"/>
      <c r="AH889" s="16"/>
      <c r="AI889" s="16"/>
      <c r="AJ889" s="16"/>
      <c r="AK889" s="16"/>
      <c r="AL889" s="16"/>
      <c r="AM889" s="16"/>
    </row>
    <row r="890" spans="1:39" ht="20.25" x14ac:dyDescent="0.2">
      <c r="A890" s="16"/>
      <c r="B890" s="16"/>
      <c r="C890" s="16"/>
      <c r="D890" s="16"/>
      <c r="E890" s="16"/>
      <c r="F890" s="16"/>
      <c r="G890" s="16"/>
      <c r="H890" s="16"/>
      <c r="I890" s="8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  <c r="AA890" s="16"/>
      <c r="AB890" s="16"/>
      <c r="AC890" s="16"/>
      <c r="AD890" s="16"/>
      <c r="AE890" s="16"/>
      <c r="AF890" s="16"/>
      <c r="AG890" s="16"/>
      <c r="AH890" s="16"/>
      <c r="AI890" s="16"/>
      <c r="AJ890" s="16"/>
      <c r="AK890" s="16"/>
      <c r="AL890" s="16"/>
      <c r="AM890" s="16"/>
    </row>
    <row r="891" spans="1:39" ht="20.25" x14ac:dyDescent="0.2">
      <c r="A891" s="16"/>
      <c r="B891" s="16"/>
      <c r="C891" s="16"/>
      <c r="D891" s="16"/>
      <c r="E891" s="16"/>
      <c r="F891" s="16"/>
      <c r="G891" s="16"/>
      <c r="H891" s="16"/>
      <c r="I891" s="8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  <c r="AA891" s="16"/>
      <c r="AB891" s="16"/>
      <c r="AC891" s="16"/>
      <c r="AD891" s="16"/>
      <c r="AE891" s="16"/>
      <c r="AF891" s="16"/>
      <c r="AG891" s="16"/>
      <c r="AH891" s="16"/>
      <c r="AI891" s="16"/>
      <c r="AJ891" s="16"/>
      <c r="AK891" s="16"/>
      <c r="AL891" s="16"/>
      <c r="AM891" s="16"/>
    </row>
    <row r="892" spans="1:39" ht="20.25" x14ac:dyDescent="0.2">
      <c r="A892" s="16"/>
      <c r="B892" s="16"/>
      <c r="C892" s="16"/>
      <c r="D892" s="16"/>
      <c r="E892" s="16"/>
      <c r="F892" s="16"/>
      <c r="G892" s="16"/>
      <c r="H892" s="16"/>
      <c r="I892" s="8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  <c r="AA892" s="16"/>
      <c r="AB892" s="16"/>
      <c r="AC892" s="16"/>
      <c r="AD892" s="16"/>
      <c r="AE892" s="16"/>
      <c r="AF892" s="16"/>
      <c r="AG892" s="16"/>
      <c r="AH892" s="16"/>
      <c r="AI892" s="16"/>
      <c r="AJ892" s="16"/>
      <c r="AK892" s="16"/>
      <c r="AL892" s="16"/>
      <c r="AM892" s="16"/>
    </row>
    <row r="893" spans="1:39" ht="20.25" x14ac:dyDescent="0.2">
      <c r="A893" s="16"/>
      <c r="B893" s="16"/>
      <c r="C893" s="16"/>
      <c r="D893" s="16"/>
      <c r="E893" s="16"/>
      <c r="F893" s="16"/>
      <c r="G893" s="16"/>
      <c r="H893" s="16"/>
      <c r="I893" s="8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  <c r="AA893" s="16"/>
      <c r="AB893" s="16"/>
      <c r="AC893" s="16"/>
      <c r="AD893" s="16"/>
      <c r="AE893" s="16"/>
      <c r="AF893" s="16"/>
      <c r="AG893" s="16"/>
      <c r="AH893" s="16"/>
      <c r="AI893" s="16"/>
      <c r="AJ893" s="16"/>
      <c r="AK893" s="16"/>
      <c r="AL893" s="16"/>
      <c r="AM893" s="16"/>
    </row>
    <row r="894" spans="1:39" ht="20.25" x14ac:dyDescent="0.2">
      <c r="A894" s="16"/>
      <c r="B894" s="16"/>
      <c r="C894" s="16"/>
      <c r="D894" s="16"/>
      <c r="E894" s="16"/>
      <c r="F894" s="16"/>
      <c r="G894" s="16"/>
      <c r="H894" s="16"/>
      <c r="I894" s="8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  <c r="AA894" s="16"/>
      <c r="AB894" s="16"/>
      <c r="AC894" s="16"/>
      <c r="AD894" s="16"/>
      <c r="AE894" s="16"/>
      <c r="AF894" s="16"/>
      <c r="AG894" s="16"/>
      <c r="AH894" s="16"/>
      <c r="AI894" s="16"/>
      <c r="AJ894" s="16"/>
      <c r="AK894" s="16"/>
      <c r="AL894" s="16"/>
      <c r="AM894" s="16"/>
    </row>
    <row r="895" spans="1:39" ht="20.25" x14ac:dyDescent="0.2">
      <c r="A895" s="16"/>
      <c r="B895" s="16"/>
      <c r="C895" s="16"/>
      <c r="D895" s="16"/>
      <c r="E895" s="16"/>
      <c r="F895" s="16"/>
      <c r="G895" s="16"/>
      <c r="H895" s="16"/>
      <c r="I895" s="8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  <c r="AA895" s="16"/>
      <c r="AB895" s="16"/>
      <c r="AC895" s="16"/>
      <c r="AD895" s="16"/>
      <c r="AE895" s="16"/>
      <c r="AF895" s="16"/>
      <c r="AG895" s="16"/>
      <c r="AH895" s="16"/>
      <c r="AI895" s="16"/>
      <c r="AJ895" s="16"/>
      <c r="AK895" s="16"/>
      <c r="AL895" s="16"/>
      <c r="AM895" s="16"/>
    </row>
    <row r="896" spans="1:39" ht="20.25" x14ac:dyDescent="0.2">
      <c r="A896" s="16"/>
      <c r="B896" s="16"/>
      <c r="C896" s="16"/>
      <c r="D896" s="16"/>
      <c r="E896" s="16"/>
      <c r="F896" s="16"/>
      <c r="G896" s="16"/>
      <c r="H896" s="16"/>
      <c r="I896" s="8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  <c r="AA896" s="16"/>
      <c r="AB896" s="16"/>
      <c r="AC896" s="16"/>
      <c r="AD896" s="16"/>
      <c r="AE896" s="16"/>
      <c r="AF896" s="16"/>
      <c r="AG896" s="16"/>
      <c r="AH896" s="16"/>
      <c r="AI896" s="16"/>
      <c r="AJ896" s="16"/>
      <c r="AK896" s="16"/>
      <c r="AL896" s="16"/>
      <c r="AM896" s="16"/>
    </row>
    <row r="897" spans="1:39" ht="20.25" x14ac:dyDescent="0.2">
      <c r="A897" s="16"/>
      <c r="B897" s="16"/>
      <c r="C897" s="16"/>
      <c r="D897" s="16"/>
      <c r="E897" s="16"/>
      <c r="F897" s="16"/>
      <c r="G897" s="16"/>
      <c r="H897" s="16"/>
      <c r="I897" s="8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  <c r="AA897" s="16"/>
      <c r="AB897" s="16"/>
      <c r="AC897" s="16"/>
      <c r="AD897" s="16"/>
      <c r="AE897" s="16"/>
      <c r="AF897" s="16"/>
      <c r="AG897" s="16"/>
      <c r="AH897" s="16"/>
      <c r="AI897" s="16"/>
      <c r="AJ897" s="16"/>
      <c r="AK897" s="16"/>
      <c r="AL897" s="16"/>
      <c r="AM897" s="16"/>
    </row>
    <row r="898" spans="1:39" ht="20.25" x14ac:dyDescent="0.2">
      <c r="A898" s="16"/>
      <c r="B898" s="16"/>
      <c r="C898" s="16"/>
      <c r="D898" s="16"/>
      <c r="E898" s="16"/>
      <c r="F898" s="16"/>
      <c r="G898" s="16"/>
      <c r="H898" s="16"/>
      <c r="I898" s="8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  <c r="AA898" s="16"/>
      <c r="AB898" s="16"/>
      <c r="AC898" s="16"/>
      <c r="AD898" s="16"/>
      <c r="AE898" s="16"/>
      <c r="AF898" s="16"/>
      <c r="AG898" s="16"/>
      <c r="AH898" s="16"/>
      <c r="AI898" s="16"/>
      <c r="AJ898" s="16"/>
      <c r="AK898" s="16"/>
      <c r="AL898" s="16"/>
      <c r="AM898" s="16"/>
    </row>
    <row r="899" spans="1:39" ht="20.25" x14ac:dyDescent="0.2">
      <c r="A899" s="16"/>
      <c r="B899" s="16"/>
      <c r="C899" s="16"/>
      <c r="D899" s="16"/>
      <c r="E899" s="16"/>
      <c r="F899" s="16"/>
      <c r="G899" s="16"/>
      <c r="H899" s="16"/>
      <c r="I899" s="8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  <c r="AA899" s="16"/>
      <c r="AB899" s="16"/>
      <c r="AC899" s="16"/>
      <c r="AD899" s="16"/>
      <c r="AE899" s="16"/>
      <c r="AF899" s="16"/>
      <c r="AG899" s="16"/>
      <c r="AH899" s="16"/>
      <c r="AI899" s="16"/>
      <c r="AJ899" s="16"/>
      <c r="AK899" s="16"/>
      <c r="AL899" s="16"/>
      <c r="AM899" s="16"/>
    </row>
    <row r="900" spans="1:39" ht="20.25" x14ac:dyDescent="0.2">
      <c r="A900" s="16"/>
      <c r="B900" s="16"/>
      <c r="C900" s="16"/>
      <c r="D900" s="16"/>
      <c r="E900" s="16"/>
      <c r="F900" s="16"/>
      <c r="G900" s="16"/>
      <c r="H900" s="16"/>
      <c r="I900" s="8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  <c r="AA900" s="16"/>
      <c r="AB900" s="16"/>
      <c r="AC900" s="16"/>
      <c r="AD900" s="16"/>
      <c r="AE900" s="16"/>
      <c r="AF900" s="16"/>
      <c r="AG900" s="16"/>
      <c r="AH900" s="16"/>
      <c r="AI900" s="16"/>
      <c r="AJ900" s="16"/>
      <c r="AK900" s="16"/>
      <c r="AL900" s="16"/>
      <c r="AM900" s="16"/>
    </row>
    <row r="901" spans="1:39" ht="20.25" x14ac:dyDescent="0.2">
      <c r="A901" s="16"/>
      <c r="B901" s="16"/>
      <c r="C901" s="16"/>
      <c r="D901" s="16"/>
      <c r="E901" s="16"/>
      <c r="F901" s="16"/>
      <c r="G901" s="16"/>
      <c r="H901" s="16"/>
      <c r="I901" s="8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  <c r="AA901" s="16"/>
      <c r="AB901" s="16"/>
      <c r="AC901" s="16"/>
      <c r="AD901" s="16"/>
      <c r="AE901" s="16"/>
      <c r="AF901" s="16"/>
      <c r="AG901" s="16"/>
      <c r="AH901" s="16"/>
      <c r="AI901" s="16"/>
      <c r="AJ901" s="16"/>
      <c r="AK901" s="16"/>
      <c r="AL901" s="16"/>
      <c r="AM901" s="16"/>
    </row>
    <row r="902" spans="1:39" ht="20.25" x14ac:dyDescent="0.2">
      <c r="A902" s="16"/>
      <c r="B902" s="16"/>
      <c r="C902" s="16"/>
      <c r="D902" s="16"/>
      <c r="E902" s="16"/>
      <c r="F902" s="16"/>
      <c r="G902" s="16"/>
      <c r="H902" s="16"/>
      <c r="I902" s="8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  <c r="AA902" s="16"/>
      <c r="AB902" s="16"/>
      <c r="AC902" s="16"/>
      <c r="AD902" s="16"/>
      <c r="AE902" s="16"/>
      <c r="AF902" s="16"/>
      <c r="AG902" s="16"/>
      <c r="AH902" s="16"/>
      <c r="AI902" s="16"/>
      <c r="AJ902" s="16"/>
      <c r="AK902" s="16"/>
      <c r="AL902" s="16"/>
      <c r="AM902" s="16"/>
    </row>
    <row r="903" spans="1:39" ht="20.25" x14ac:dyDescent="0.2">
      <c r="A903" s="16"/>
      <c r="B903" s="16"/>
      <c r="C903" s="16"/>
      <c r="D903" s="16"/>
      <c r="E903" s="16"/>
      <c r="F903" s="16"/>
      <c r="G903" s="16"/>
      <c r="H903" s="16"/>
      <c r="I903" s="8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  <c r="AA903" s="16"/>
      <c r="AB903" s="16"/>
      <c r="AC903" s="16"/>
      <c r="AD903" s="16"/>
      <c r="AE903" s="16"/>
      <c r="AF903" s="16"/>
      <c r="AG903" s="16"/>
      <c r="AH903" s="16"/>
      <c r="AI903" s="16"/>
      <c r="AJ903" s="16"/>
      <c r="AK903" s="16"/>
      <c r="AL903" s="16"/>
      <c r="AM903" s="16"/>
    </row>
    <row r="904" spans="1:39" ht="20.25" x14ac:dyDescent="0.2">
      <c r="A904" s="16"/>
      <c r="B904" s="16"/>
      <c r="C904" s="16"/>
      <c r="D904" s="16"/>
      <c r="E904" s="16"/>
      <c r="F904" s="16"/>
      <c r="G904" s="16"/>
      <c r="H904" s="16"/>
      <c r="I904" s="8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  <c r="AA904" s="16"/>
      <c r="AB904" s="16"/>
      <c r="AC904" s="16"/>
      <c r="AD904" s="16"/>
      <c r="AE904" s="16"/>
      <c r="AF904" s="16"/>
      <c r="AG904" s="16"/>
      <c r="AH904" s="16"/>
      <c r="AI904" s="16"/>
      <c r="AJ904" s="16"/>
      <c r="AK904" s="16"/>
      <c r="AL904" s="16"/>
      <c r="AM904" s="16"/>
    </row>
    <row r="905" spans="1:39" ht="20.25" x14ac:dyDescent="0.2">
      <c r="A905" s="16"/>
      <c r="B905" s="16"/>
      <c r="C905" s="16"/>
      <c r="D905" s="16"/>
      <c r="E905" s="16"/>
      <c r="F905" s="16"/>
      <c r="G905" s="16"/>
      <c r="H905" s="16"/>
      <c r="I905" s="8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  <c r="AA905" s="16"/>
      <c r="AB905" s="16"/>
      <c r="AC905" s="16"/>
      <c r="AD905" s="16"/>
      <c r="AE905" s="16"/>
      <c r="AF905" s="16"/>
      <c r="AG905" s="16"/>
      <c r="AH905" s="16"/>
      <c r="AI905" s="16"/>
      <c r="AJ905" s="16"/>
      <c r="AK905" s="16"/>
      <c r="AL905" s="16"/>
      <c r="AM905" s="16"/>
    </row>
    <row r="906" spans="1:39" ht="20.25" x14ac:dyDescent="0.2">
      <c r="A906" s="16"/>
      <c r="B906" s="16"/>
      <c r="C906" s="16"/>
      <c r="D906" s="16"/>
      <c r="E906" s="16"/>
      <c r="F906" s="16"/>
      <c r="G906" s="16"/>
      <c r="H906" s="16"/>
      <c r="I906" s="8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  <c r="AA906" s="16"/>
      <c r="AB906" s="16"/>
      <c r="AC906" s="16"/>
      <c r="AD906" s="16"/>
      <c r="AE906" s="16"/>
      <c r="AF906" s="16"/>
      <c r="AG906" s="16"/>
      <c r="AH906" s="16"/>
      <c r="AI906" s="16"/>
      <c r="AJ906" s="16"/>
      <c r="AK906" s="16"/>
      <c r="AL906" s="16"/>
      <c r="AM906" s="16"/>
    </row>
    <row r="907" spans="1:39" ht="20.25" x14ac:dyDescent="0.2">
      <c r="A907" s="16"/>
      <c r="B907" s="16"/>
      <c r="C907" s="16"/>
      <c r="D907" s="16"/>
      <c r="E907" s="16"/>
      <c r="F907" s="16"/>
      <c r="G907" s="16"/>
      <c r="H907" s="16"/>
      <c r="I907" s="8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  <c r="AA907" s="16"/>
      <c r="AB907" s="16"/>
      <c r="AC907" s="16"/>
      <c r="AD907" s="16"/>
      <c r="AE907" s="16"/>
      <c r="AF907" s="16"/>
      <c r="AG907" s="16"/>
      <c r="AH907" s="16"/>
      <c r="AI907" s="16"/>
      <c r="AJ907" s="16"/>
      <c r="AK907" s="16"/>
      <c r="AL907" s="16"/>
      <c r="AM907" s="16"/>
    </row>
    <row r="908" spans="1:39" ht="20.25" x14ac:dyDescent="0.2">
      <c r="A908" s="16"/>
      <c r="B908" s="16"/>
      <c r="C908" s="16"/>
      <c r="D908" s="16"/>
      <c r="E908" s="16"/>
      <c r="F908" s="16"/>
      <c r="G908" s="16"/>
      <c r="H908" s="16"/>
      <c r="I908" s="8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  <c r="AA908" s="16"/>
      <c r="AB908" s="16"/>
      <c r="AC908" s="16"/>
      <c r="AD908" s="16"/>
      <c r="AE908" s="16"/>
      <c r="AF908" s="16"/>
      <c r="AG908" s="16"/>
      <c r="AH908" s="16"/>
      <c r="AI908" s="16"/>
      <c r="AJ908" s="16"/>
      <c r="AK908" s="16"/>
      <c r="AL908" s="16"/>
      <c r="AM908" s="16"/>
    </row>
    <row r="909" spans="1:39" ht="20.25" x14ac:dyDescent="0.2">
      <c r="A909" s="16"/>
      <c r="B909" s="16"/>
      <c r="C909" s="16"/>
      <c r="D909" s="16"/>
      <c r="E909" s="16"/>
      <c r="F909" s="16"/>
      <c r="G909" s="16"/>
      <c r="H909" s="16"/>
      <c r="I909" s="8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  <c r="AA909" s="16"/>
      <c r="AB909" s="16"/>
      <c r="AC909" s="16"/>
      <c r="AD909" s="16"/>
      <c r="AE909" s="16"/>
      <c r="AF909" s="16"/>
      <c r="AG909" s="16"/>
      <c r="AH909" s="16"/>
      <c r="AI909" s="16"/>
      <c r="AJ909" s="16"/>
      <c r="AK909" s="16"/>
      <c r="AL909" s="16"/>
      <c r="AM909" s="16"/>
    </row>
    <row r="910" spans="1:39" ht="20.25" x14ac:dyDescent="0.2">
      <c r="A910" s="16"/>
      <c r="B910" s="16"/>
      <c r="C910" s="16"/>
      <c r="D910" s="16"/>
      <c r="E910" s="16"/>
      <c r="F910" s="16"/>
      <c r="G910" s="16"/>
      <c r="H910" s="16"/>
      <c r="I910" s="8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  <c r="AA910" s="16"/>
      <c r="AB910" s="16"/>
      <c r="AC910" s="16"/>
      <c r="AD910" s="16"/>
      <c r="AE910" s="16"/>
      <c r="AF910" s="16"/>
      <c r="AG910" s="16"/>
      <c r="AH910" s="16"/>
      <c r="AI910" s="16"/>
      <c r="AJ910" s="16"/>
      <c r="AK910" s="16"/>
      <c r="AL910" s="16"/>
      <c r="AM910" s="16"/>
    </row>
    <row r="911" spans="1:39" ht="20.25" x14ac:dyDescent="0.2">
      <c r="A911" s="16"/>
      <c r="B911" s="16"/>
      <c r="C911" s="16"/>
      <c r="D911" s="16"/>
      <c r="E911" s="16"/>
      <c r="F911" s="16"/>
      <c r="G911" s="16"/>
      <c r="H911" s="16"/>
      <c r="I911" s="8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  <c r="AA911" s="16"/>
      <c r="AB911" s="16"/>
      <c r="AC911" s="16"/>
      <c r="AD911" s="16"/>
      <c r="AE911" s="16"/>
      <c r="AF911" s="16"/>
      <c r="AG911" s="16"/>
      <c r="AH911" s="16"/>
      <c r="AI911" s="16"/>
      <c r="AJ911" s="16"/>
      <c r="AK911" s="16"/>
      <c r="AL911" s="16"/>
      <c r="AM911" s="16"/>
    </row>
    <row r="912" spans="1:39" ht="20.25" x14ac:dyDescent="0.2">
      <c r="A912" s="16"/>
      <c r="B912" s="16"/>
      <c r="C912" s="16"/>
      <c r="D912" s="16"/>
      <c r="E912" s="16"/>
      <c r="F912" s="16"/>
      <c r="G912" s="16"/>
      <c r="H912" s="16"/>
      <c r="I912" s="8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  <c r="AA912" s="16"/>
      <c r="AB912" s="16"/>
      <c r="AC912" s="16"/>
      <c r="AD912" s="16"/>
      <c r="AE912" s="16"/>
      <c r="AF912" s="16"/>
      <c r="AG912" s="16"/>
      <c r="AH912" s="16"/>
      <c r="AI912" s="16"/>
      <c r="AJ912" s="16"/>
      <c r="AK912" s="16"/>
      <c r="AL912" s="16"/>
      <c r="AM912" s="16"/>
    </row>
    <row r="913" spans="1:39" ht="20.25" x14ac:dyDescent="0.2">
      <c r="A913" s="16"/>
      <c r="B913" s="16"/>
      <c r="C913" s="16"/>
      <c r="D913" s="16"/>
      <c r="E913" s="16"/>
      <c r="F913" s="16"/>
      <c r="G913" s="16"/>
      <c r="H913" s="16"/>
      <c r="I913" s="8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  <c r="AA913" s="16"/>
      <c r="AB913" s="16"/>
      <c r="AC913" s="16"/>
      <c r="AD913" s="16"/>
      <c r="AE913" s="16"/>
      <c r="AF913" s="16"/>
      <c r="AG913" s="16"/>
      <c r="AH913" s="16"/>
      <c r="AI913" s="16"/>
      <c r="AJ913" s="16"/>
      <c r="AK913" s="16"/>
      <c r="AL913" s="16"/>
      <c r="AM913" s="16"/>
    </row>
    <row r="914" spans="1:39" ht="20.25" x14ac:dyDescent="0.2">
      <c r="A914" s="16"/>
      <c r="B914" s="16"/>
      <c r="C914" s="16"/>
      <c r="D914" s="16"/>
      <c r="E914" s="16"/>
      <c r="F914" s="16"/>
      <c r="G914" s="16"/>
      <c r="H914" s="16"/>
      <c r="I914" s="8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  <c r="AA914" s="16"/>
      <c r="AB914" s="16"/>
      <c r="AC914" s="16"/>
      <c r="AD914" s="16"/>
      <c r="AE914" s="16"/>
      <c r="AF914" s="16"/>
      <c r="AG914" s="16"/>
      <c r="AH914" s="16"/>
      <c r="AI914" s="16"/>
      <c r="AJ914" s="16"/>
      <c r="AK914" s="16"/>
      <c r="AL914" s="16"/>
      <c r="AM914" s="16"/>
    </row>
    <row r="915" spans="1:39" ht="20.25" x14ac:dyDescent="0.2">
      <c r="A915" s="16"/>
      <c r="B915" s="16"/>
      <c r="C915" s="16"/>
      <c r="D915" s="16"/>
      <c r="E915" s="16"/>
      <c r="F915" s="16"/>
      <c r="G915" s="16"/>
      <c r="H915" s="16"/>
      <c r="I915" s="8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  <c r="AA915" s="16"/>
      <c r="AB915" s="16"/>
      <c r="AC915" s="16"/>
      <c r="AD915" s="16"/>
      <c r="AE915" s="16"/>
      <c r="AF915" s="16"/>
      <c r="AG915" s="16"/>
      <c r="AH915" s="16"/>
      <c r="AI915" s="16"/>
      <c r="AJ915" s="16"/>
      <c r="AK915" s="16"/>
      <c r="AL915" s="16"/>
      <c r="AM915" s="16"/>
    </row>
    <row r="916" spans="1:39" ht="20.25" x14ac:dyDescent="0.2">
      <c r="A916" s="16"/>
      <c r="B916" s="16"/>
      <c r="C916" s="16"/>
      <c r="D916" s="16"/>
      <c r="E916" s="16"/>
      <c r="F916" s="16"/>
      <c r="G916" s="16"/>
      <c r="H916" s="16"/>
      <c r="I916" s="8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  <c r="AA916" s="16"/>
      <c r="AB916" s="16"/>
      <c r="AC916" s="16"/>
      <c r="AD916" s="16"/>
      <c r="AE916" s="16"/>
      <c r="AF916" s="16"/>
      <c r="AG916" s="16"/>
      <c r="AH916" s="16"/>
      <c r="AI916" s="16"/>
      <c r="AJ916" s="16"/>
      <c r="AK916" s="16"/>
      <c r="AL916" s="16"/>
      <c r="AM916" s="16"/>
    </row>
    <row r="917" spans="1:39" ht="20.25" x14ac:dyDescent="0.2">
      <c r="A917" s="16"/>
      <c r="B917" s="16"/>
      <c r="C917" s="16"/>
      <c r="D917" s="16"/>
      <c r="E917" s="16"/>
      <c r="F917" s="16"/>
      <c r="G917" s="16"/>
      <c r="H917" s="16"/>
      <c r="I917" s="8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  <c r="AA917" s="16"/>
      <c r="AB917" s="16"/>
      <c r="AC917" s="16"/>
      <c r="AD917" s="16"/>
      <c r="AE917" s="16"/>
      <c r="AF917" s="16"/>
      <c r="AG917" s="16"/>
      <c r="AH917" s="16"/>
      <c r="AI917" s="16"/>
      <c r="AJ917" s="16"/>
      <c r="AK917" s="16"/>
      <c r="AL917" s="16"/>
      <c r="AM917" s="16"/>
    </row>
    <row r="918" spans="1:39" ht="20.25" x14ac:dyDescent="0.2">
      <c r="A918" s="16"/>
      <c r="B918" s="16"/>
      <c r="C918" s="16"/>
      <c r="D918" s="16"/>
      <c r="E918" s="16"/>
      <c r="F918" s="16"/>
      <c r="G918" s="16"/>
      <c r="H918" s="16"/>
      <c r="I918" s="8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  <c r="AA918" s="16"/>
      <c r="AB918" s="16"/>
      <c r="AC918" s="16"/>
      <c r="AD918" s="16"/>
      <c r="AE918" s="16"/>
      <c r="AF918" s="16"/>
      <c r="AG918" s="16"/>
      <c r="AH918" s="16"/>
      <c r="AI918" s="16"/>
      <c r="AJ918" s="16"/>
      <c r="AK918" s="16"/>
      <c r="AL918" s="16"/>
      <c r="AM918" s="16"/>
    </row>
    <row r="919" spans="1:39" ht="20.25" x14ac:dyDescent="0.2">
      <c r="A919" s="16"/>
      <c r="B919" s="16"/>
      <c r="C919" s="16"/>
      <c r="D919" s="16"/>
      <c r="E919" s="16"/>
      <c r="F919" s="16"/>
      <c r="G919" s="16"/>
      <c r="H919" s="16"/>
      <c r="I919" s="8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  <c r="AA919" s="16"/>
      <c r="AB919" s="16"/>
      <c r="AC919" s="16"/>
      <c r="AD919" s="16"/>
      <c r="AE919" s="16"/>
      <c r="AF919" s="16"/>
      <c r="AG919" s="16"/>
      <c r="AH919" s="16"/>
      <c r="AI919" s="16"/>
      <c r="AJ919" s="16"/>
      <c r="AK919" s="16"/>
      <c r="AL919" s="16"/>
      <c r="AM919" s="16"/>
    </row>
    <row r="920" spans="1:39" ht="20.25" x14ac:dyDescent="0.2">
      <c r="A920" s="16"/>
      <c r="B920" s="16"/>
      <c r="C920" s="16"/>
      <c r="D920" s="16"/>
      <c r="E920" s="16"/>
      <c r="F920" s="16"/>
      <c r="G920" s="16"/>
      <c r="H920" s="16"/>
      <c r="I920" s="8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  <c r="AA920" s="16"/>
      <c r="AB920" s="16"/>
      <c r="AC920" s="16"/>
      <c r="AD920" s="16"/>
      <c r="AE920" s="16"/>
      <c r="AF920" s="16"/>
      <c r="AG920" s="16"/>
      <c r="AH920" s="16"/>
      <c r="AI920" s="16"/>
      <c r="AJ920" s="16"/>
      <c r="AK920" s="16"/>
      <c r="AL920" s="16"/>
      <c r="AM920" s="16"/>
    </row>
    <row r="921" spans="1:39" ht="20.25" x14ac:dyDescent="0.2">
      <c r="A921" s="16"/>
      <c r="B921" s="16"/>
      <c r="C921" s="16"/>
      <c r="D921" s="16"/>
      <c r="E921" s="16"/>
      <c r="F921" s="16"/>
      <c r="G921" s="16"/>
      <c r="H921" s="16"/>
      <c r="I921" s="8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  <c r="AA921" s="16"/>
      <c r="AB921" s="16"/>
      <c r="AC921" s="16"/>
      <c r="AD921" s="16"/>
      <c r="AE921" s="16"/>
      <c r="AF921" s="16"/>
      <c r="AG921" s="16"/>
      <c r="AH921" s="16"/>
      <c r="AI921" s="16"/>
      <c r="AJ921" s="16"/>
      <c r="AK921" s="16"/>
      <c r="AL921" s="16"/>
      <c r="AM921" s="16"/>
    </row>
    <row r="922" spans="1:39" ht="20.25" x14ac:dyDescent="0.2">
      <c r="A922" s="16"/>
      <c r="B922" s="16"/>
      <c r="C922" s="16"/>
      <c r="D922" s="16"/>
      <c r="E922" s="16"/>
      <c r="F922" s="16"/>
      <c r="G922" s="16"/>
      <c r="H922" s="16"/>
      <c r="I922" s="8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  <c r="AA922" s="16"/>
      <c r="AB922" s="16"/>
      <c r="AC922" s="16"/>
      <c r="AD922" s="16"/>
      <c r="AE922" s="16"/>
      <c r="AF922" s="16"/>
      <c r="AG922" s="16"/>
      <c r="AH922" s="16"/>
      <c r="AI922" s="16"/>
      <c r="AJ922" s="16"/>
      <c r="AK922" s="16"/>
      <c r="AL922" s="16"/>
      <c r="AM922" s="16"/>
    </row>
    <row r="923" spans="1:39" ht="20.25" x14ac:dyDescent="0.2">
      <c r="A923" s="16"/>
      <c r="B923" s="16"/>
      <c r="C923" s="16"/>
      <c r="D923" s="16"/>
      <c r="E923" s="16"/>
      <c r="F923" s="16"/>
      <c r="G923" s="16"/>
      <c r="H923" s="16"/>
      <c r="I923" s="8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  <c r="AA923" s="16"/>
      <c r="AB923" s="16"/>
      <c r="AC923" s="16"/>
      <c r="AD923" s="16"/>
      <c r="AE923" s="16"/>
      <c r="AF923" s="16"/>
      <c r="AG923" s="16"/>
      <c r="AH923" s="16"/>
      <c r="AI923" s="16"/>
      <c r="AJ923" s="16"/>
      <c r="AK923" s="16"/>
      <c r="AL923" s="16"/>
      <c r="AM923" s="16"/>
    </row>
    <row r="924" spans="1:39" ht="20.25" x14ac:dyDescent="0.2">
      <c r="A924" s="16"/>
      <c r="B924" s="16"/>
      <c r="C924" s="16"/>
      <c r="D924" s="16"/>
      <c r="E924" s="16"/>
      <c r="F924" s="16"/>
      <c r="G924" s="16"/>
      <c r="H924" s="16"/>
      <c r="I924" s="8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  <c r="AA924" s="16"/>
      <c r="AB924" s="16"/>
      <c r="AC924" s="16"/>
      <c r="AD924" s="16"/>
      <c r="AE924" s="16"/>
      <c r="AF924" s="16"/>
      <c r="AG924" s="16"/>
      <c r="AH924" s="16"/>
      <c r="AI924" s="16"/>
      <c r="AJ924" s="16"/>
      <c r="AK924" s="16"/>
      <c r="AL924" s="16"/>
      <c r="AM924" s="16"/>
    </row>
    <row r="925" spans="1:39" ht="20.25" x14ac:dyDescent="0.2">
      <c r="A925" s="16"/>
      <c r="B925" s="16"/>
      <c r="C925" s="16"/>
      <c r="D925" s="16"/>
      <c r="E925" s="16"/>
      <c r="F925" s="16"/>
      <c r="G925" s="16"/>
      <c r="H925" s="16"/>
      <c r="I925" s="8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  <c r="AA925" s="16"/>
      <c r="AB925" s="16"/>
      <c r="AC925" s="16"/>
      <c r="AD925" s="16"/>
      <c r="AE925" s="16"/>
      <c r="AF925" s="16"/>
      <c r="AG925" s="16"/>
      <c r="AH925" s="16"/>
      <c r="AI925" s="16"/>
      <c r="AJ925" s="16"/>
      <c r="AK925" s="16"/>
      <c r="AL925" s="16"/>
      <c r="AM925" s="16"/>
    </row>
    <row r="926" spans="1:39" ht="20.25" x14ac:dyDescent="0.2">
      <c r="A926" s="16"/>
      <c r="B926" s="16"/>
      <c r="C926" s="16"/>
      <c r="D926" s="16"/>
      <c r="E926" s="16"/>
      <c r="F926" s="16"/>
      <c r="G926" s="16"/>
      <c r="H926" s="16"/>
      <c r="I926" s="8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  <c r="AA926" s="16"/>
      <c r="AB926" s="16"/>
      <c r="AC926" s="16"/>
      <c r="AD926" s="16"/>
      <c r="AE926" s="16"/>
      <c r="AF926" s="16"/>
      <c r="AG926" s="16"/>
      <c r="AH926" s="16"/>
      <c r="AI926" s="16"/>
      <c r="AJ926" s="16"/>
      <c r="AK926" s="16"/>
      <c r="AL926" s="16"/>
      <c r="AM926" s="16"/>
    </row>
    <row r="927" spans="1:39" ht="20.25" x14ac:dyDescent="0.2">
      <c r="A927" s="16"/>
      <c r="B927" s="16"/>
      <c r="C927" s="16"/>
      <c r="D927" s="16"/>
      <c r="E927" s="16"/>
      <c r="F927" s="16"/>
      <c r="G927" s="16"/>
      <c r="H927" s="16"/>
      <c r="I927" s="8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  <c r="AA927" s="16"/>
      <c r="AB927" s="16"/>
      <c r="AC927" s="16"/>
      <c r="AD927" s="16"/>
      <c r="AE927" s="16"/>
      <c r="AF927" s="16"/>
      <c r="AG927" s="16"/>
      <c r="AH927" s="16"/>
      <c r="AI927" s="16"/>
      <c r="AJ927" s="16"/>
      <c r="AK927" s="16"/>
      <c r="AL927" s="16"/>
      <c r="AM927" s="16"/>
    </row>
    <row r="928" spans="1:39" ht="20.25" x14ac:dyDescent="0.2">
      <c r="A928" s="16"/>
      <c r="B928" s="16"/>
      <c r="C928" s="16"/>
      <c r="D928" s="16"/>
      <c r="E928" s="16"/>
      <c r="F928" s="16"/>
      <c r="G928" s="16"/>
      <c r="H928" s="16"/>
      <c r="I928" s="8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  <c r="AA928" s="16"/>
      <c r="AB928" s="16"/>
      <c r="AC928" s="16"/>
      <c r="AD928" s="16"/>
      <c r="AE928" s="16"/>
      <c r="AF928" s="16"/>
      <c r="AG928" s="16"/>
      <c r="AH928" s="16"/>
      <c r="AI928" s="16"/>
      <c r="AJ928" s="16"/>
      <c r="AK928" s="16"/>
      <c r="AL928" s="16"/>
      <c r="AM928" s="16"/>
    </row>
    <row r="929" spans="1:39" ht="20.25" x14ac:dyDescent="0.2">
      <c r="A929" s="16"/>
      <c r="B929" s="16"/>
      <c r="C929" s="16"/>
      <c r="D929" s="16"/>
      <c r="E929" s="16"/>
      <c r="F929" s="16"/>
      <c r="G929" s="16"/>
      <c r="H929" s="16"/>
      <c r="I929" s="8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  <c r="AA929" s="16"/>
      <c r="AB929" s="16"/>
      <c r="AC929" s="16"/>
      <c r="AD929" s="16"/>
      <c r="AE929" s="16"/>
      <c r="AF929" s="16"/>
      <c r="AG929" s="16"/>
      <c r="AH929" s="16"/>
      <c r="AI929" s="16"/>
      <c r="AJ929" s="16"/>
      <c r="AK929" s="16"/>
      <c r="AL929" s="16"/>
      <c r="AM929" s="16"/>
    </row>
    <row r="930" spans="1:39" ht="20.25" x14ac:dyDescent="0.2">
      <c r="A930" s="16"/>
      <c r="B930" s="16"/>
      <c r="C930" s="16"/>
      <c r="D930" s="16"/>
      <c r="E930" s="16"/>
      <c r="F930" s="16"/>
      <c r="G930" s="16"/>
      <c r="H930" s="16"/>
      <c r="I930" s="8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  <c r="AA930" s="16"/>
      <c r="AB930" s="16"/>
      <c r="AC930" s="16"/>
      <c r="AD930" s="16"/>
      <c r="AE930" s="16"/>
      <c r="AF930" s="16"/>
      <c r="AG930" s="16"/>
      <c r="AH930" s="16"/>
      <c r="AI930" s="16"/>
      <c r="AJ930" s="16"/>
      <c r="AK930" s="16"/>
      <c r="AL930" s="16"/>
      <c r="AM930" s="16"/>
    </row>
    <row r="931" spans="1:39" ht="20.25" x14ac:dyDescent="0.2">
      <c r="A931" s="16"/>
      <c r="B931" s="16"/>
      <c r="C931" s="16"/>
      <c r="D931" s="16"/>
      <c r="E931" s="16"/>
      <c r="F931" s="16"/>
      <c r="G931" s="16"/>
      <c r="H931" s="16"/>
      <c r="I931" s="8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  <c r="AA931" s="16"/>
      <c r="AB931" s="16"/>
      <c r="AC931" s="16"/>
      <c r="AD931" s="16"/>
      <c r="AE931" s="16"/>
      <c r="AF931" s="16"/>
      <c r="AG931" s="16"/>
      <c r="AH931" s="16"/>
      <c r="AI931" s="16"/>
      <c r="AJ931" s="16"/>
      <c r="AK931" s="16"/>
      <c r="AL931" s="16"/>
      <c r="AM931" s="16"/>
    </row>
    <row r="932" spans="1:39" ht="20.25" x14ac:dyDescent="0.2">
      <c r="A932" s="16"/>
      <c r="B932" s="16"/>
      <c r="C932" s="16"/>
      <c r="D932" s="16"/>
      <c r="E932" s="16"/>
      <c r="F932" s="16"/>
      <c r="G932" s="16"/>
      <c r="H932" s="16"/>
      <c r="I932" s="8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  <c r="AA932" s="16"/>
      <c r="AB932" s="16"/>
      <c r="AC932" s="16"/>
      <c r="AD932" s="16"/>
      <c r="AE932" s="16"/>
      <c r="AF932" s="16"/>
      <c r="AG932" s="16"/>
      <c r="AH932" s="16"/>
      <c r="AI932" s="16"/>
      <c r="AJ932" s="16"/>
      <c r="AK932" s="16"/>
      <c r="AL932" s="16"/>
      <c r="AM932" s="16"/>
    </row>
    <row r="933" spans="1:39" ht="20.25" x14ac:dyDescent="0.2">
      <c r="A933" s="16"/>
      <c r="B933" s="16"/>
      <c r="C933" s="16"/>
      <c r="D933" s="16"/>
      <c r="E933" s="16"/>
      <c r="F933" s="16"/>
      <c r="G933" s="16"/>
      <c r="H933" s="16"/>
      <c r="I933" s="8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  <c r="AA933" s="16"/>
      <c r="AB933" s="16"/>
      <c r="AC933" s="16"/>
      <c r="AD933" s="16"/>
      <c r="AE933" s="16"/>
      <c r="AF933" s="16"/>
      <c r="AG933" s="16"/>
      <c r="AH933" s="16"/>
      <c r="AI933" s="16"/>
      <c r="AJ933" s="16"/>
      <c r="AK933" s="16"/>
      <c r="AL933" s="16"/>
      <c r="AM933" s="16"/>
    </row>
    <row r="934" spans="1:39" ht="20.25" x14ac:dyDescent="0.2">
      <c r="A934" s="16"/>
      <c r="B934" s="16"/>
      <c r="C934" s="16"/>
      <c r="D934" s="16"/>
      <c r="E934" s="16"/>
      <c r="F934" s="16"/>
      <c r="G934" s="16"/>
      <c r="H934" s="16"/>
      <c r="I934" s="8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  <c r="AA934" s="16"/>
      <c r="AB934" s="16"/>
      <c r="AC934" s="16"/>
      <c r="AD934" s="16"/>
      <c r="AE934" s="16"/>
      <c r="AF934" s="16"/>
      <c r="AG934" s="16"/>
      <c r="AH934" s="16"/>
      <c r="AI934" s="16"/>
      <c r="AJ934" s="16"/>
      <c r="AK934" s="16"/>
      <c r="AL934" s="16"/>
      <c r="AM934" s="16"/>
    </row>
    <row r="935" spans="1:39" ht="20.25" x14ac:dyDescent="0.2">
      <c r="A935" s="16"/>
      <c r="B935" s="16"/>
      <c r="C935" s="16"/>
      <c r="D935" s="16"/>
      <c r="E935" s="16"/>
      <c r="F935" s="16"/>
      <c r="G935" s="16"/>
      <c r="H935" s="16"/>
      <c r="I935" s="8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  <c r="AA935" s="16"/>
      <c r="AB935" s="16"/>
      <c r="AC935" s="16"/>
      <c r="AD935" s="16"/>
      <c r="AE935" s="16"/>
      <c r="AF935" s="16"/>
      <c r="AG935" s="16"/>
      <c r="AH935" s="16"/>
      <c r="AI935" s="16"/>
      <c r="AJ935" s="16"/>
      <c r="AK935" s="16"/>
      <c r="AL935" s="16"/>
      <c r="AM935" s="16"/>
    </row>
    <row r="936" spans="1:39" ht="20.25" x14ac:dyDescent="0.2">
      <c r="A936" s="16"/>
      <c r="B936" s="16"/>
      <c r="C936" s="16"/>
      <c r="D936" s="16"/>
      <c r="E936" s="16"/>
      <c r="F936" s="16"/>
      <c r="G936" s="16"/>
      <c r="H936" s="16"/>
      <c r="I936" s="8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  <c r="AA936" s="16"/>
      <c r="AB936" s="16"/>
      <c r="AC936" s="16"/>
      <c r="AD936" s="16"/>
      <c r="AE936" s="16"/>
      <c r="AF936" s="16"/>
      <c r="AG936" s="16"/>
      <c r="AH936" s="16"/>
      <c r="AI936" s="16"/>
      <c r="AJ936" s="16"/>
      <c r="AK936" s="16"/>
      <c r="AL936" s="16"/>
      <c r="AM936" s="16"/>
    </row>
    <row r="937" spans="1:39" ht="20.25" x14ac:dyDescent="0.2">
      <c r="A937" s="16"/>
      <c r="B937" s="16"/>
      <c r="C937" s="16"/>
      <c r="D937" s="16"/>
      <c r="E937" s="16"/>
      <c r="F937" s="16"/>
      <c r="G937" s="16"/>
      <c r="H937" s="16"/>
      <c r="I937" s="8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  <c r="AA937" s="16"/>
      <c r="AB937" s="16"/>
      <c r="AC937" s="16"/>
      <c r="AD937" s="16"/>
      <c r="AE937" s="16"/>
      <c r="AF937" s="16"/>
      <c r="AG937" s="16"/>
      <c r="AH937" s="16"/>
      <c r="AI937" s="16"/>
      <c r="AJ937" s="16"/>
      <c r="AK937" s="16"/>
      <c r="AL937" s="16"/>
      <c r="AM937" s="16"/>
    </row>
    <row r="938" spans="1:39" ht="20.25" x14ac:dyDescent="0.2">
      <c r="A938" s="16"/>
      <c r="B938" s="16"/>
      <c r="C938" s="16"/>
      <c r="D938" s="16"/>
      <c r="E938" s="16"/>
      <c r="F938" s="16"/>
      <c r="G938" s="16"/>
      <c r="H938" s="16"/>
      <c r="I938" s="8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  <c r="AA938" s="16"/>
      <c r="AB938" s="16"/>
      <c r="AC938" s="16"/>
      <c r="AD938" s="16"/>
      <c r="AE938" s="16"/>
      <c r="AF938" s="16"/>
      <c r="AG938" s="16"/>
      <c r="AH938" s="16"/>
      <c r="AI938" s="16"/>
      <c r="AJ938" s="16"/>
      <c r="AK938" s="16"/>
      <c r="AL938" s="16"/>
      <c r="AM938" s="16"/>
    </row>
    <row r="939" spans="1:39" ht="20.25" x14ac:dyDescent="0.2">
      <c r="A939" s="16"/>
      <c r="B939" s="16"/>
      <c r="C939" s="16"/>
      <c r="D939" s="16"/>
      <c r="E939" s="16"/>
      <c r="F939" s="16"/>
      <c r="G939" s="16"/>
      <c r="H939" s="16"/>
      <c r="I939" s="8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  <c r="AA939" s="16"/>
      <c r="AB939" s="16"/>
      <c r="AC939" s="16"/>
      <c r="AD939" s="16"/>
      <c r="AE939" s="16"/>
      <c r="AF939" s="16"/>
      <c r="AG939" s="16"/>
      <c r="AH939" s="16"/>
      <c r="AI939" s="16"/>
      <c r="AJ939" s="16"/>
      <c r="AK939" s="16"/>
      <c r="AL939" s="16"/>
      <c r="AM939" s="16"/>
    </row>
    <row r="940" spans="1:39" ht="20.25" x14ac:dyDescent="0.2">
      <c r="A940" s="16"/>
      <c r="B940" s="16"/>
      <c r="C940" s="16"/>
      <c r="D940" s="16"/>
      <c r="E940" s="16"/>
      <c r="F940" s="16"/>
      <c r="G940" s="16"/>
      <c r="H940" s="16"/>
      <c r="I940" s="8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  <c r="AA940" s="16"/>
      <c r="AB940" s="16"/>
      <c r="AC940" s="16"/>
      <c r="AD940" s="16"/>
      <c r="AE940" s="16"/>
      <c r="AF940" s="16"/>
      <c r="AG940" s="16"/>
      <c r="AH940" s="16"/>
      <c r="AI940" s="16"/>
      <c r="AJ940" s="16"/>
      <c r="AK940" s="16"/>
      <c r="AL940" s="16"/>
      <c r="AM940" s="16"/>
    </row>
    <row r="941" spans="1:39" ht="20.25" x14ac:dyDescent="0.2">
      <c r="A941" s="16"/>
      <c r="B941" s="16"/>
      <c r="C941" s="16"/>
      <c r="D941" s="16"/>
      <c r="E941" s="16"/>
      <c r="F941" s="16"/>
      <c r="G941" s="16"/>
      <c r="H941" s="16"/>
      <c r="I941" s="8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  <c r="AA941" s="16"/>
      <c r="AB941" s="16"/>
      <c r="AC941" s="16"/>
      <c r="AD941" s="16"/>
      <c r="AE941" s="16"/>
      <c r="AF941" s="16"/>
      <c r="AG941" s="16"/>
      <c r="AH941" s="16"/>
      <c r="AI941" s="16"/>
      <c r="AJ941" s="16"/>
      <c r="AK941" s="16"/>
      <c r="AL941" s="16"/>
      <c r="AM941" s="16"/>
    </row>
    <row r="942" spans="1:39" ht="20.25" x14ac:dyDescent="0.2">
      <c r="A942" s="16"/>
      <c r="B942" s="16"/>
      <c r="C942" s="16"/>
      <c r="D942" s="16"/>
      <c r="E942" s="16"/>
      <c r="F942" s="16"/>
      <c r="G942" s="16"/>
      <c r="H942" s="16"/>
      <c r="I942" s="8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  <c r="AA942" s="16"/>
      <c r="AB942" s="16"/>
      <c r="AC942" s="16"/>
      <c r="AD942" s="16"/>
      <c r="AE942" s="16"/>
      <c r="AF942" s="16"/>
      <c r="AG942" s="16"/>
      <c r="AH942" s="16"/>
      <c r="AI942" s="16"/>
      <c r="AJ942" s="16"/>
      <c r="AK942" s="16"/>
      <c r="AL942" s="16"/>
      <c r="AM942" s="16"/>
    </row>
    <row r="943" spans="1:39" ht="20.25" x14ac:dyDescent="0.2">
      <c r="A943" s="16"/>
      <c r="B943" s="16"/>
      <c r="C943" s="16"/>
      <c r="D943" s="16"/>
      <c r="E943" s="16"/>
      <c r="F943" s="16"/>
      <c r="G943" s="16"/>
      <c r="H943" s="16"/>
      <c r="I943" s="8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  <c r="AA943" s="16"/>
      <c r="AB943" s="16"/>
      <c r="AC943" s="16"/>
      <c r="AD943" s="16"/>
      <c r="AE943" s="16"/>
      <c r="AF943" s="16"/>
      <c r="AG943" s="16"/>
      <c r="AH943" s="16"/>
      <c r="AI943" s="16"/>
      <c r="AJ943" s="16"/>
      <c r="AK943" s="16"/>
      <c r="AL943" s="16"/>
      <c r="AM943" s="16"/>
    </row>
    <row r="944" spans="1:39" ht="20.25" x14ac:dyDescent="0.2">
      <c r="A944" s="16"/>
      <c r="B944" s="16"/>
      <c r="C944" s="16"/>
      <c r="D944" s="16"/>
      <c r="E944" s="16"/>
      <c r="F944" s="16"/>
      <c r="G944" s="16"/>
      <c r="H944" s="16"/>
      <c r="I944" s="8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  <c r="AA944" s="16"/>
      <c r="AB944" s="16"/>
      <c r="AC944" s="16"/>
      <c r="AD944" s="16"/>
      <c r="AE944" s="16"/>
      <c r="AF944" s="16"/>
      <c r="AG944" s="16"/>
      <c r="AH944" s="16"/>
      <c r="AI944" s="16"/>
      <c r="AJ944" s="16"/>
      <c r="AK944" s="16"/>
      <c r="AL944" s="16"/>
      <c r="AM944" s="16"/>
    </row>
    <row r="945" spans="1:39" ht="20.25" x14ac:dyDescent="0.2">
      <c r="A945" s="16"/>
      <c r="B945" s="16"/>
      <c r="C945" s="16"/>
      <c r="D945" s="16"/>
      <c r="E945" s="16"/>
      <c r="F945" s="16"/>
      <c r="G945" s="16"/>
      <c r="H945" s="16"/>
      <c r="I945" s="8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  <c r="AA945" s="16"/>
      <c r="AB945" s="16"/>
      <c r="AC945" s="16"/>
      <c r="AD945" s="16"/>
      <c r="AE945" s="16"/>
      <c r="AF945" s="16"/>
      <c r="AG945" s="16"/>
      <c r="AH945" s="16"/>
      <c r="AI945" s="16"/>
      <c r="AJ945" s="16"/>
      <c r="AK945" s="16"/>
      <c r="AL945" s="16"/>
      <c r="AM945" s="16"/>
    </row>
    <row r="946" spans="1:39" ht="20.25" x14ac:dyDescent="0.2">
      <c r="A946" s="16"/>
      <c r="B946" s="16"/>
      <c r="C946" s="16"/>
      <c r="D946" s="16"/>
      <c r="E946" s="16"/>
      <c r="F946" s="16"/>
      <c r="G946" s="16"/>
      <c r="H946" s="16"/>
      <c r="I946" s="8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  <c r="AA946" s="16"/>
      <c r="AB946" s="16"/>
      <c r="AC946" s="16"/>
      <c r="AD946" s="16"/>
      <c r="AE946" s="16"/>
      <c r="AF946" s="16"/>
      <c r="AG946" s="16"/>
      <c r="AH946" s="16"/>
      <c r="AI946" s="16"/>
      <c r="AJ946" s="16"/>
      <c r="AK946" s="16"/>
      <c r="AL946" s="16"/>
      <c r="AM946" s="16"/>
    </row>
    <row r="947" spans="1:39" ht="20.25" x14ac:dyDescent="0.2">
      <c r="A947" s="16"/>
      <c r="B947" s="16"/>
      <c r="C947" s="16"/>
      <c r="D947" s="16"/>
      <c r="E947" s="16"/>
      <c r="F947" s="16"/>
      <c r="G947" s="16"/>
      <c r="H947" s="16"/>
      <c r="I947" s="8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  <c r="AA947" s="16"/>
      <c r="AB947" s="16"/>
      <c r="AC947" s="16"/>
      <c r="AD947" s="16"/>
      <c r="AE947" s="16"/>
      <c r="AF947" s="16"/>
      <c r="AG947" s="16"/>
      <c r="AH947" s="16"/>
      <c r="AI947" s="16"/>
      <c r="AJ947" s="16"/>
      <c r="AK947" s="16"/>
      <c r="AL947" s="16"/>
      <c r="AM947" s="16"/>
    </row>
    <row r="948" spans="1:39" ht="20.25" x14ac:dyDescent="0.2">
      <c r="A948" s="16"/>
      <c r="B948" s="16"/>
      <c r="C948" s="16"/>
      <c r="D948" s="16"/>
      <c r="E948" s="16"/>
      <c r="F948" s="16"/>
      <c r="G948" s="16"/>
      <c r="H948" s="16"/>
      <c r="I948" s="8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  <c r="AA948" s="16"/>
      <c r="AB948" s="16"/>
      <c r="AC948" s="16"/>
      <c r="AD948" s="16"/>
      <c r="AE948" s="16"/>
      <c r="AF948" s="16"/>
      <c r="AG948" s="16"/>
      <c r="AH948" s="16"/>
      <c r="AI948" s="16"/>
      <c r="AJ948" s="16"/>
      <c r="AK948" s="16"/>
      <c r="AL948" s="16"/>
      <c r="AM948" s="16"/>
    </row>
    <row r="949" spans="1:39" ht="20.25" x14ac:dyDescent="0.2">
      <c r="A949" s="16"/>
      <c r="B949" s="16"/>
      <c r="C949" s="16"/>
      <c r="D949" s="16"/>
      <c r="E949" s="16"/>
      <c r="F949" s="16"/>
      <c r="G949" s="16"/>
      <c r="H949" s="16"/>
      <c r="I949" s="8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  <c r="AA949" s="16"/>
      <c r="AB949" s="16"/>
      <c r="AC949" s="16"/>
      <c r="AD949" s="16"/>
      <c r="AE949" s="16"/>
      <c r="AF949" s="16"/>
      <c r="AG949" s="16"/>
      <c r="AH949" s="16"/>
      <c r="AI949" s="16"/>
      <c r="AJ949" s="16"/>
      <c r="AK949" s="16"/>
      <c r="AL949" s="16"/>
      <c r="AM949" s="16"/>
    </row>
    <row r="950" spans="1:39" ht="20.25" x14ac:dyDescent="0.2">
      <c r="A950" s="16"/>
      <c r="B950" s="16"/>
      <c r="C950" s="16"/>
      <c r="D950" s="16"/>
      <c r="E950" s="16"/>
      <c r="F950" s="16"/>
      <c r="G950" s="16"/>
      <c r="H950" s="16"/>
      <c r="I950" s="8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  <c r="AA950" s="16"/>
      <c r="AB950" s="16"/>
      <c r="AC950" s="16"/>
      <c r="AD950" s="16"/>
      <c r="AE950" s="16"/>
      <c r="AF950" s="16"/>
      <c r="AG950" s="16"/>
      <c r="AH950" s="16"/>
      <c r="AI950" s="16"/>
      <c r="AJ950" s="16"/>
      <c r="AK950" s="16"/>
      <c r="AL950" s="16"/>
      <c r="AM950" s="16"/>
    </row>
    <row r="951" spans="1:39" ht="20.25" x14ac:dyDescent="0.2">
      <c r="A951" s="16"/>
      <c r="B951" s="16"/>
      <c r="C951" s="16"/>
      <c r="D951" s="16"/>
      <c r="E951" s="16"/>
      <c r="F951" s="16"/>
      <c r="G951" s="16"/>
      <c r="H951" s="16"/>
      <c r="I951" s="8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  <c r="AA951" s="16"/>
      <c r="AB951" s="16"/>
      <c r="AC951" s="16"/>
      <c r="AD951" s="16"/>
      <c r="AE951" s="16"/>
      <c r="AF951" s="16"/>
      <c r="AG951" s="16"/>
      <c r="AH951" s="16"/>
      <c r="AI951" s="16"/>
      <c r="AJ951" s="16"/>
      <c r="AK951" s="16"/>
      <c r="AL951" s="16"/>
      <c r="AM951" s="16"/>
    </row>
    <row r="952" spans="1:39" ht="20.25" x14ac:dyDescent="0.2">
      <c r="A952" s="16"/>
      <c r="B952" s="16"/>
      <c r="C952" s="16"/>
      <c r="D952" s="16"/>
      <c r="E952" s="16"/>
      <c r="F952" s="16"/>
      <c r="G952" s="16"/>
      <c r="H952" s="16"/>
      <c r="I952" s="8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  <c r="AA952" s="16"/>
      <c r="AB952" s="16"/>
      <c r="AC952" s="16"/>
      <c r="AD952" s="16"/>
      <c r="AE952" s="16"/>
      <c r="AF952" s="16"/>
      <c r="AG952" s="16"/>
      <c r="AH952" s="16"/>
      <c r="AI952" s="16"/>
      <c r="AJ952" s="16"/>
      <c r="AK952" s="16"/>
      <c r="AL952" s="16"/>
      <c r="AM952" s="16"/>
    </row>
    <row r="953" spans="1:39" ht="20.25" x14ac:dyDescent="0.2">
      <c r="A953" s="16"/>
      <c r="B953" s="16"/>
      <c r="C953" s="16"/>
      <c r="D953" s="16"/>
      <c r="E953" s="16"/>
      <c r="F953" s="16"/>
      <c r="G953" s="16"/>
      <c r="H953" s="16"/>
      <c r="I953" s="8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  <c r="AA953" s="16"/>
      <c r="AB953" s="16"/>
      <c r="AC953" s="16"/>
      <c r="AD953" s="16"/>
      <c r="AE953" s="16"/>
      <c r="AF953" s="16"/>
      <c r="AG953" s="16"/>
      <c r="AH953" s="16"/>
      <c r="AI953" s="16"/>
      <c r="AJ953" s="16"/>
      <c r="AK953" s="16"/>
      <c r="AL953" s="16"/>
      <c r="AM953" s="16"/>
    </row>
    <row r="954" spans="1:39" ht="20.25" x14ac:dyDescent="0.2">
      <c r="A954" s="16"/>
      <c r="B954" s="16"/>
      <c r="C954" s="16"/>
      <c r="D954" s="16"/>
      <c r="E954" s="16"/>
      <c r="F954" s="16"/>
      <c r="G954" s="16"/>
      <c r="H954" s="16"/>
      <c r="I954" s="8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  <c r="AA954" s="16"/>
      <c r="AB954" s="16"/>
      <c r="AC954" s="16"/>
      <c r="AD954" s="16"/>
      <c r="AE954" s="16"/>
      <c r="AF954" s="16"/>
      <c r="AG954" s="16"/>
      <c r="AH954" s="16"/>
      <c r="AI954" s="16"/>
      <c r="AJ954" s="16"/>
      <c r="AK954" s="16"/>
      <c r="AL954" s="16"/>
      <c r="AM954" s="16"/>
    </row>
    <row r="955" spans="1:39" ht="20.25" x14ac:dyDescent="0.2">
      <c r="A955" s="16"/>
      <c r="B955" s="16"/>
      <c r="C955" s="16"/>
      <c r="D955" s="16"/>
      <c r="E955" s="16"/>
      <c r="F955" s="16"/>
      <c r="G955" s="16"/>
      <c r="H955" s="16"/>
      <c r="I955" s="8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  <c r="AA955" s="16"/>
      <c r="AB955" s="16"/>
      <c r="AC955" s="16"/>
      <c r="AD955" s="16"/>
      <c r="AE955" s="16"/>
      <c r="AF955" s="16"/>
      <c r="AG955" s="16"/>
      <c r="AH955" s="16"/>
      <c r="AI955" s="16"/>
      <c r="AJ955" s="16"/>
      <c r="AK955" s="16"/>
      <c r="AL955" s="16"/>
      <c r="AM955" s="16"/>
    </row>
    <row r="956" spans="1:39" ht="20.25" x14ac:dyDescent="0.2">
      <c r="A956" s="16"/>
      <c r="B956" s="16"/>
      <c r="C956" s="16"/>
      <c r="D956" s="16"/>
      <c r="E956" s="16"/>
      <c r="F956" s="16"/>
      <c r="G956" s="16"/>
      <c r="H956" s="16"/>
      <c r="I956" s="8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  <c r="AA956" s="16"/>
      <c r="AB956" s="16"/>
      <c r="AC956" s="16"/>
      <c r="AD956" s="16"/>
      <c r="AE956" s="16"/>
      <c r="AF956" s="16"/>
      <c r="AG956" s="16"/>
      <c r="AH956" s="16"/>
      <c r="AI956" s="16"/>
      <c r="AJ956" s="16"/>
      <c r="AK956" s="16"/>
      <c r="AL956" s="16"/>
      <c r="AM956" s="16"/>
    </row>
    <row r="957" spans="1:39" ht="20.25" x14ac:dyDescent="0.2">
      <c r="A957" s="16"/>
      <c r="B957" s="16"/>
      <c r="C957" s="16"/>
      <c r="D957" s="16"/>
      <c r="E957" s="16"/>
      <c r="F957" s="16"/>
      <c r="G957" s="16"/>
      <c r="H957" s="16"/>
      <c r="I957" s="8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  <c r="AA957" s="16"/>
      <c r="AB957" s="16"/>
      <c r="AC957" s="16"/>
      <c r="AD957" s="16"/>
      <c r="AE957" s="16"/>
      <c r="AF957" s="16"/>
      <c r="AG957" s="16"/>
      <c r="AH957" s="16"/>
      <c r="AI957" s="16"/>
      <c r="AJ957" s="16"/>
      <c r="AK957" s="16"/>
      <c r="AL957" s="16"/>
      <c r="AM957" s="16"/>
    </row>
    <row r="958" spans="1:39" ht="20.25" x14ac:dyDescent="0.2">
      <c r="A958" s="16"/>
      <c r="B958" s="16"/>
      <c r="C958" s="16"/>
      <c r="D958" s="16"/>
      <c r="E958" s="16"/>
      <c r="F958" s="16"/>
      <c r="G958" s="16"/>
      <c r="H958" s="16"/>
      <c r="I958" s="8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  <c r="AA958" s="16"/>
      <c r="AB958" s="16"/>
      <c r="AC958" s="16"/>
      <c r="AD958" s="16"/>
      <c r="AE958" s="16"/>
      <c r="AF958" s="16"/>
      <c r="AG958" s="16"/>
      <c r="AH958" s="16"/>
      <c r="AI958" s="16"/>
      <c r="AJ958" s="16"/>
      <c r="AK958" s="16"/>
      <c r="AL958" s="16"/>
      <c r="AM958" s="16"/>
    </row>
    <row r="959" spans="1:39" ht="20.25" x14ac:dyDescent="0.2">
      <c r="A959" s="16"/>
      <c r="B959" s="16"/>
      <c r="C959" s="16"/>
      <c r="D959" s="16"/>
      <c r="E959" s="16"/>
      <c r="F959" s="16"/>
      <c r="G959" s="16"/>
      <c r="H959" s="16"/>
      <c r="I959" s="8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  <c r="AA959" s="16"/>
      <c r="AB959" s="16"/>
      <c r="AC959" s="16"/>
      <c r="AD959" s="16"/>
      <c r="AE959" s="16"/>
      <c r="AF959" s="16"/>
      <c r="AG959" s="16"/>
      <c r="AH959" s="16"/>
      <c r="AI959" s="16"/>
      <c r="AJ959" s="16"/>
      <c r="AK959" s="16"/>
      <c r="AL959" s="16"/>
      <c r="AM959" s="16"/>
    </row>
    <row r="960" spans="1:39" ht="20.25" x14ac:dyDescent="0.2">
      <c r="A960" s="16"/>
      <c r="B960" s="16"/>
      <c r="C960" s="16"/>
      <c r="D960" s="16"/>
      <c r="E960" s="16"/>
      <c r="F960" s="16"/>
      <c r="G960" s="16"/>
      <c r="H960" s="16"/>
      <c r="I960" s="8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  <c r="AA960" s="16"/>
      <c r="AB960" s="16"/>
      <c r="AC960" s="16"/>
      <c r="AD960" s="16"/>
      <c r="AE960" s="16"/>
      <c r="AF960" s="16"/>
      <c r="AG960" s="16"/>
      <c r="AH960" s="16"/>
      <c r="AI960" s="16"/>
      <c r="AJ960" s="16"/>
      <c r="AK960" s="16"/>
      <c r="AL960" s="16"/>
      <c r="AM960" s="16"/>
    </row>
    <row r="961" spans="1:39" ht="20.25" x14ac:dyDescent="0.2">
      <c r="A961" s="16"/>
      <c r="B961" s="16"/>
      <c r="C961" s="16"/>
      <c r="D961" s="16"/>
      <c r="E961" s="16"/>
      <c r="F961" s="16"/>
      <c r="G961" s="16"/>
      <c r="H961" s="16"/>
      <c r="I961" s="8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  <c r="AA961" s="16"/>
      <c r="AB961" s="16"/>
      <c r="AC961" s="16"/>
      <c r="AD961" s="16"/>
      <c r="AE961" s="16"/>
      <c r="AF961" s="16"/>
      <c r="AG961" s="16"/>
      <c r="AH961" s="16"/>
      <c r="AI961" s="16"/>
      <c r="AJ961" s="16"/>
      <c r="AK961" s="16"/>
      <c r="AL961" s="16"/>
      <c r="AM961" s="16"/>
    </row>
    <row r="962" spans="1:39" ht="20.25" x14ac:dyDescent="0.2">
      <c r="A962" s="16"/>
      <c r="B962" s="16"/>
      <c r="C962" s="16"/>
      <c r="D962" s="16"/>
      <c r="E962" s="16"/>
      <c r="F962" s="16"/>
      <c r="G962" s="16"/>
      <c r="H962" s="16"/>
      <c r="I962" s="8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  <c r="AA962" s="16"/>
      <c r="AB962" s="16"/>
      <c r="AC962" s="16"/>
      <c r="AD962" s="16"/>
      <c r="AE962" s="16"/>
      <c r="AF962" s="16"/>
      <c r="AG962" s="16"/>
      <c r="AH962" s="16"/>
      <c r="AI962" s="16"/>
      <c r="AJ962" s="16"/>
      <c r="AK962" s="16"/>
      <c r="AL962" s="16"/>
      <c r="AM962" s="16"/>
    </row>
    <row r="963" spans="1:39" ht="20.25" x14ac:dyDescent="0.2">
      <c r="A963" s="16"/>
      <c r="B963" s="16"/>
      <c r="C963" s="16"/>
      <c r="D963" s="16"/>
      <c r="E963" s="16"/>
      <c r="F963" s="16"/>
      <c r="G963" s="16"/>
      <c r="H963" s="16"/>
      <c r="I963" s="8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  <c r="AA963" s="16"/>
      <c r="AB963" s="16"/>
      <c r="AC963" s="16"/>
      <c r="AD963" s="16"/>
      <c r="AE963" s="16"/>
      <c r="AF963" s="16"/>
      <c r="AG963" s="16"/>
      <c r="AH963" s="16"/>
      <c r="AI963" s="16"/>
      <c r="AJ963" s="16"/>
      <c r="AK963" s="16"/>
      <c r="AL963" s="16"/>
      <c r="AM963" s="16"/>
    </row>
    <row r="964" spans="1:39" ht="20.25" x14ac:dyDescent="0.2">
      <c r="A964" s="16"/>
      <c r="B964" s="16"/>
      <c r="C964" s="16"/>
      <c r="D964" s="16"/>
      <c r="E964" s="16"/>
      <c r="F964" s="16"/>
      <c r="G964" s="16"/>
      <c r="H964" s="16"/>
      <c r="I964" s="8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  <c r="AA964" s="16"/>
      <c r="AB964" s="16"/>
      <c r="AC964" s="16"/>
      <c r="AD964" s="16"/>
      <c r="AE964" s="16"/>
      <c r="AF964" s="16"/>
      <c r="AG964" s="16"/>
      <c r="AH964" s="16"/>
      <c r="AI964" s="16"/>
      <c r="AJ964" s="16"/>
      <c r="AK964" s="16"/>
      <c r="AL964" s="16"/>
      <c r="AM964" s="16"/>
    </row>
    <row r="965" spans="1:39" ht="20.25" x14ac:dyDescent="0.2">
      <c r="A965" s="16"/>
      <c r="B965" s="16"/>
      <c r="C965" s="16"/>
      <c r="D965" s="16"/>
      <c r="E965" s="16"/>
      <c r="F965" s="16"/>
      <c r="G965" s="16"/>
      <c r="H965" s="16"/>
      <c r="I965" s="8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  <c r="AA965" s="16"/>
      <c r="AB965" s="16"/>
      <c r="AC965" s="16"/>
      <c r="AD965" s="16"/>
      <c r="AE965" s="16"/>
      <c r="AF965" s="16"/>
      <c r="AG965" s="16"/>
      <c r="AH965" s="16"/>
      <c r="AI965" s="16"/>
      <c r="AJ965" s="16"/>
      <c r="AK965" s="16"/>
      <c r="AL965" s="16"/>
      <c r="AM965" s="16"/>
    </row>
    <row r="966" spans="1:39" ht="20.25" x14ac:dyDescent="0.2">
      <c r="A966" s="16"/>
      <c r="B966" s="16"/>
      <c r="C966" s="16"/>
      <c r="D966" s="16"/>
      <c r="E966" s="16"/>
      <c r="F966" s="16"/>
      <c r="G966" s="16"/>
      <c r="H966" s="16"/>
      <c r="I966" s="8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  <c r="AA966" s="16"/>
      <c r="AB966" s="16"/>
      <c r="AC966" s="16"/>
      <c r="AD966" s="16"/>
      <c r="AE966" s="16"/>
      <c r="AF966" s="16"/>
      <c r="AG966" s="16"/>
      <c r="AH966" s="16"/>
      <c r="AI966" s="16"/>
      <c r="AJ966" s="16"/>
      <c r="AK966" s="16"/>
      <c r="AL966" s="16"/>
      <c r="AM966" s="16"/>
    </row>
    <row r="967" spans="1:39" ht="20.25" x14ac:dyDescent="0.2">
      <c r="A967" s="16"/>
      <c r="B967" s="16"/>
      <c r="C967" s="16"/>
      <c r="D967" s="16"/>
      <c r="E967" s="16"/>
      <c r="F967" s="16"/>
      <c r="G967" s="16"/>
      <c r="H967" s="16"/>
      <c r="I967" s="8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  <c r="AA967" s="16"/>
      <c r="AB967" s="16"/>
      <c r="AC967" s="16"/>
      <c r="AD967" s="16"/>
      <c r="AE967" s="16"/>
      <c r="AF967" s="16"/>
      <c r="AG967" s="16"/>
      <c r="AH967" s="16"/>
      <c r="AI967" s="16"/>
      <c r="AJ967" s="16"/>
      <c r="AK967" s="16"/>
      <c r="AL967" s="16"/>
      <c r="AM967" s="16"/>
    </row>
    <row r="968" spans="1:39" ht="20.25" x14ac:dyDescent="0.2">
      <c r="A968" s="16"/>
      <c r="B968" s="16"/>
      <c r="C968" s="16"/>
      <c r="D968" s="16"/>
      <c r="E968" s="16"/>
      <c r="F968" s="16"/>
      <c r="G968" s="16"/>
      <c r="H968" s="16"/>
      <c r="I968" s="8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  <c r="AA968" s="16"/>
      <c r="AB968" s="16"/>
      <c r="AC968" s="16"/>
      <c r="AD968" s="16"/>
      <c r="AE968" s="16"/>
      <c r="AF968" s="16"/>
      <c r="AG968" s="16"/>
      <c r="AH968" s="16"/>
      <c r="AI968" s="16"/>
      <c r="AJ968" s="16"/>
      <c r="AK968" s="16"/>
      <c r="AL968" s="16"/>
      <c r="AM968" s="16"/>
    </row>
    <row r="969" spans="1:39" ht="20.25" x14ac:dyDescent="0.2">
      <c r="A969" s="16"/>
      <c r="B969" s="16"/>
      <c r="C969" s="16"/>
      <c r="D969" s="16"/>
      <c r="E969" s="16"/>
      <c r="F969" s="16"/>
      <c r="G969" s="16"/>
      <c r="H969" s="16"/>
      <c r="I969" s="8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  <c r="AA969" s="16"/>
      <c r="AB969" s="16"/>
      <c r="AC969" s="16"/>
      <c r="AD969" s="16"/>
      <c r="AE969" s="16"/>
      <c r="AF969" s="16"/>
      <c r="AG969" s="16"/>
      <c r="AH969" s="16"/>
      <c r="AI969" s="16"/>
      <c r="AJ969" s="16"/>
      <c r="AK969" s="16"/>
      <c r="AL969" s="16"/>
      <c r="AM969" s="16"/>
    </row>
    <row r="970" spans="1:39" ht="20.25" x14ac:dyDescent="0.2">
      <c r="A970" s="16"/>
      <c r="B970" s="16"/>
      <c r="C970" s="16"/>
      <c r="D970" s="16"/>
      <c r="E970" s="16"/>
      <c r="F970" s="16"/>
      <c r="G970" s="16"/>
      <c r="H970" s="16"/>
      <c r="I970" s="8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  <c r="AA970" s="16"/>
      <c r="AB970" s="16"/>
      <c r="AC970" s="16"/>
      <c r="AD970" s="16"/>
      <c r="AE970" s="16"/>
      <c r="AF970" s="16"/>
      <c r="AG970" s="16"/>
      <c r="AH970" s="16"/>
      <c r="AI970" s="16"/>
      <c r="AJ970" s="16"/>
      <c r="AK970" s="16"/>
      <c r="AL970" s="16"/>
      <c r="AM970" s="16"/>
    </row>
    <row r="971" spans="1:39" ht="20.25" x14ac:dyDescent="0.2">
      <c r="A971" s="16"/>
      <c r="B971" s="16"/>
      <c r="C971" s="16"/>
      <c r="D971" s="16"/>
      <c r="E971" s="16"/>
      <c r="F971" s="16"/>
      <c r="G971" s="16"/>
      <c r="H971" s="16"/>
      <c r="I971" s="8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  <c r="AA971" s="16"/>
      <c r="AB971" s="16"/>
      <c r="AC971" s="16"/>
      <c r="AD971" s="16"/>
      <c r="AE971" s="16"/>
      <c r="AF971" s="16"/>
      <c r="AG971" s="16"/>
      <c r="AH971" s="16"/>
      <c r="AI971" s="16"/>
      <c r="AJ971" s="16"/>
      <c r="AK971" s="16"/>
      <c r="AL971" s="16"/>
      <c r="AM971" s="16"/>
    </row>
    <row r="972" spans="1:39" ht="20.25" x14ac:dyDescent="0.2">
      <c r="A972" s="16"/>
      <c r="B972" s="16"/>
      <c r="C972" s="16"/>
      <c r="D972" s="16"/>
      <c r="E972" s="16"/>
      <c r="F972" s="16"/>
      <c r="G972" s="16"/>
      <c r="H972" s="16"/>
      <c r="I972" s="8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  <c r="AA972" s="16"/>
      <c r="AB972" s="16"/>
      <c r="AC972" s="16"/>
      <c r="AD972" s="16"/>
      <c r="AE972" s="16"/>
      <c r="AF972" s="16"/>
      <c r="AG972" s="16"/>
      <c r="AH972" s="16"/>
      <c r="AI972" s="16"/>
      <c r="AJ972" s="16"/>
      <c r="AK972" s="16"/>
      <c r="AL972" s="16"/>
      <c r="AM972" s="16"/>
    </row>
    <row r="973" spans="1:39" ht="20.25" x14ac:dyDescent="0.2">
      <c r="A973" s="16"/>
      <c r="B973" s="16"/>
      <c r="C973" s="16"/>
      <c r="D973" s="16"/>
      <c r="E973" s="16"/>
      <c r="F973" s="16"/>
      <c r="G973" s="16"/>
      <c r="H973" s="16"/>
      <c r="I973" s="8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  <c r="AA973" s="16"/>
      <c r="AB973" s="16"/>
      <c r="AC973" s="16"/>
      <c r="AD973" s="16"/>
      <c r="AE973" s="16"/>
      <c r="AF973" s="16"/>
      <c r="AG973" s="16"/>
      <c r="AH973" s="16"/>
      <c r="AI973" s="16"/>
      <c r="AJ973" s="16"/>
      <c r="AK973" s="16"/>
      <c r="AL973" s="16"/>
      <c r="AM973" s="16"/>
    </row>
    <row r="974" spans="1:39" ht="20.25" x14ac:dyDescent="0.2">
      <c r="A974" s="16"/>
      <c r="B974" s="16"/>
      <c r="C974" s="16"/>
      <c r="D974" s="16"/>
      <c r="E974" s="16"/>
      <c r="F974" s="16"/>
      <c r="G974" s="16"/>
      <c r="H974" s="16"/>
      <c r="I974" s="8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  <c r="AA974" s="16"/>
      <c r="AB974" s="16"/>
      <c r="AC974" s="16"/>
      <c r="AD974" s="16"/>
      <c r="AE974" s="16"/>
      <c r="AF974" s="16"/>
      <c r="AG974" s="16"/>
      <c r="AH974" s="16"/>
      <c r="AI974" s="16"/>
      <c r="AJ974" s="16"/>
      <c r="AK974" s="16"/>
      <c r="AL974" s="16"/>
      <c r="AM974" s="16"/>
    </row>
    <row r="975" spans="1:39" ht="20.25" x14ac:dyDescent="0.2">
      <c r="A975" s="16"/>
      <c r="B975" s="16"/>
      <c r="C975" s="16"/>
      <c r="D975" s="16"/>
      <c r="E975" s="16"/>
      <c r="F975" s="16"/>
      <c r="G975" s="16"/>
      <c r="H975" s="16"/>
      <c r="I975" s="8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  <c r="AA975" s="16"/>
      <c r="AB975" s="16"/>
      <c r="AC975" s="16"/>
      <c r="AD975" s="16"/>
      <c r="AE975" s="16"/>
      <c r="AF975" s="16"/>
      <c r="AG975" s="16"/>
      <c r="AH975" s="16"/>
      <c r="AI975" s="16"/>
      <c r="AJ975" s="16"/>
      <c r="AK975" s="16"/>
      <c r="AL975" s="16"/>
      <c r="AM975" s="16"/>
    </row>
    <row r="976" spans="1:39" ht="20.25" x14ac:dyDescent="0.2">
      <c r="A976" s="16"/>
      <c r="B976" s="16"/>
      <c r="C976" s="16"/>
      <c r="D976" s="16"/>
      <c r="E976" s="16"/>
      <c r="F976" s="16"/>
      <c r="G976" s="16"/>
      <c r="H976" s="16"/>
      <c r="I976" s="8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  <c r="AA976" s="16"/>
      <c r="AB976" s="16"/>
      <c r="AC976" s="16"/>
      <c r="AD976" s="16"/>
      <c r="AE976" s="16"/>
      <c r="AF976" s="16"/>
      <c r="AG976" s="16"/>
      <c r="AH976" s="16"/>
      <c r="AI976" s="16"/>
      <c r="AJ976" s="16"/>
      <c r="AK976" s="16"/>
      <c r="AL976" s="16"/>
      <c r="AM976" s="16"/>
    </row>
    <row r="977" spans="1:39" ht="20.25" x14ac:dyDescent="0.2">
      <c r="A977" s="16"/>
      <c r="B977" s="16"/>
      <c r="C977" s="16"/>
      <c r="D977" s="16"/>
      <c r="E977" s="16"/>
      <c r="F977" s="16"/>
      <c r="G977" s="16"/>
      <c r="H977" s="16"/>
      <c r="I977" s="8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  <c r="AA977" s="16"/>
      <c r="AB977" s="16"/>
      <c r="AC977" s="16"/>
      <c r="AD977" s="16"/>
      <c r="AE977" s="16"/>
      <c r="AF977" s="16"/>
      <c r="AG977" s="16"/>
      <c r="AH977" s="16"/>
      <c r="AI977" s="16"/>
      <c r="AJ977" s="16"/>
      <c r="AK977" s="16"/>
      <c r="AL977" s="16"/>
      <c r="AM977" s="16"/>
    </row>
    <row r="978" spans="1:39" ht="20.25" x14ac:dyDescent="0.2">
      <c r="A978" s="16"/>
      <c r="B978" s="16"/>
      <c r="C978" s="16"/>
      <c r="D978" s="16"/>
      <c r="E978" s="16"/>
      <c r="F978" s="16"/>
      <c r="G978" s="16"/>
      <c r="H978" s="16"/>
      <c r="I978" s="8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  <c r="AA978" s="16"/>
      <c r="AB978" s="16"/>
      <c r="AC978" s="16"/>
      <c r="AD978" s="16"/>
      <c r="AE978" s="16"/>
      <c r="AF978" s="16"/>
      <c r="AG978" s="16"/>
      <c r="AH978" s="16"/>
      <c r="AI978" s="16"/>
      <c r="AJ978" s="16"/>
      <c r="AK978" s="16"/>
      <c r="AL978" s="16"/>
      <c r="AM978" s="16"/>
    </row>
    <row r="979" spans="1:39" ht="20.25" x14ac:dyDescent="0.2">
      <c r="A979" s="16"/>
      <c r="B979" s="16"/>
      <c r="C979" s="16"/>
      <c r="D979" s="16"/>
      <c r="E979" s="16"/>
      <c r="F979" s="16"/>
      <c r="G979" s="16"/>
      <c r="H979" s="16"/>
      <c r="I979" s="8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  <c r="AA979" s="16"/>
      <c r="AB979" s="16"/>
      <c r="AC979" s="16"/>
      <c r="AD979" s="16"/>
      <c r="AE979" s="16"/>
      <c r="AF979" s="16"/>
      <c r="AG979" s="16"/>
      <c r="AH979" s="16"/>
      <c r="AI979" s="16"/>
      <c r="AJ979" s="16"/>
      <c r="AK979" s="16"/>
      <c r="AL979" s="16"/>
      <c r="AM979" s="16"/>
    </row>
    <row r="980" spans="1:39" ht="20.25" x14ac:dyDescent="0.2">
      <c r="A980" s="16"/>
      <c r="B980" s="16"/>
      <c r="C980" s="16"/>
      <c r="D980" s="16"/>
      <c r="E980" s="16"/>
      <c r="F980" s="16"/>
      <c r="G980" s="16"/>
      <c r="H980" s="16"/>
      <c r="I980" s="8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  <c r="AA980" s="16"/>
      <c r="AB980" s="16"/>
      <c r="AC980" s="16"/>
      <c r="AD980" s="16"/>
      <c r="AE980" s="16"/>
      <c r="AF980" s="16"/>
      <c r="AG980" s="16"/>
      <c r="AH980" s="16"/>
      <c r="AI980" s="16"/>
      <c r="AJ980" s="16"/>
      <c r="AK980" s="16"/>
      <c r="AL980" s="16"/>
      <c r="AM980" s="16"/>
    </row>
    <row r="981" spans="1:39" ht="20.25" x14ac:dyDescent="0.2">
      <c r="A981" s="16"/>
      <c r="B981" s="16"/>
      <c r="C981" s="16"/>
      <c r="D981" s="16"/>
      <c r="E981" s="16"/>
      <c r="F981" s="16"/>
      <c r="G981" s="16"/>
      <c r="H981" s="16"/>
      <c r="I981" s="8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  <c r="AA981" s="16"/>
      <c r="AB981" s="16"/>
      <c r="AC981" s="16"/>
      <c r="AD981" s="16"/>
      <c r="AE981" s="16"/>
      <c r="AF981" s="16"/>
      <c r="AG981" s="16"/>
      <c r="AH981" s="16"/>
      <c r="AI981" s="16"/>
      <c r="AJ981" s="16"/>
      <c r="AK981" s="16"/>
      <c r="AL981" s="16"/>
      <c r="AM981" s="16"/>
    </row>
    <row r="982" spans="1:39" ht="20.25" x14ac:dyDescent="0.2">
      <c r="A982" s="16"/>
      <c r="B982" s="16"/>
      <c r="C982" s="16"/>
      <c r="D982" s="16"/>
      <c r="E982" s="16"/>
      <c r="F982" s="16"/>
      <c r="G982" s="16"/>
      <c r="H982" s="16"/>
      <c r="I982" s="8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  <c r="AA982" s="16"/>
      <c r="AB982" s="16"/>
      <c r="AC982" s="16"/>
      <c r="AD982" s="16"/>
      <c r="AE982" s="16"/>
      <c r="AF982" s="16"/>
      <c r="AG982" s="16"/>
      <c r="AH982" s="16"/>
      <c r="AI982" s="16"/>
      <c r="AJ982" s="16"/>
      <c r="AK982" s="16"/>
      <c r="AL982" s="16"/>
      <c r="AM982" s="16"/>
    </row>
    <row r="983" spans="1:39" ht="20.25" x14ac:dyDescent="0.2">
      <c r="A983" s="16"/>
      <c r="B983" s="16"/>
      <c r="C983" s="16"/>
      <c r="D983" s="16"/>
      <c r="E983" s="16"/>
      <c r="F983" s="16"/>
      <c r="G983" s="16"/>
      <c r="H983" s="16"/>
      <c r="I983" s="8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  <c r="AA983" s="16"/>
      <c r="AB983" s="16"/>
      <c r="AC983" s="16"/>
      <c r="AD983" s="16"/>
      <c r="AE983" s="16"/>
      <c r="AF983" s="16"/>
      <c r="AG983" s="16"/>
      <c r="AH983" s="16"/>
      <c r="AI983" s="16"/>
      <c r="AJ983" s="16"/>
      <c r="AK983" s="16"/>
      <c r="AL983" s="16"/>
      <c r="AM983" s="16"/>
    </row>
    <row r="984" spans="1:39" ht="20.25" x14ac:dyDescent="0.2">
      <c r="A984" s="16"/>
      <c r="B984" s="16"/>
      <c r="C984" s="16"/>
      <c r="D984" s="16"/>
      <c r="E984" s="16"/>
      <c r="F984" s="16"/>
      <c r="G984" s="16"/>
      <c r="H984" s="16"/>
      <c r="I984" s="8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  <c r="AA984" s="16"/>
      <c r="AB984" s="16"/>
      <c r="AC984" s="16"/>
      <c r="AD984" s="16"/>
      <c r="AE984" s="16"/>
      <c r="AF984" s="16"/>
      <c r="AG984" s="16"/>
      <c r="AH984" s="16"/>
      <c r="AI984" s="16"/>
      <c r="AJ984" s="16"/>
      <c r="AK984" s="16"/>
      <c r="AL984" s="16"/>
      <c r="AM984" s="16"/>
    </row>
    <row r="985" spans="1:39" ht="20.25" x14ac:dyDescent="0.2">
      <c r="A985" s="16"/>
      <c r="B985" s="16"/>
      <c r="C985" s="16"/>
      <c r="D985" s="16"/>
      <c r="E985" s="16"/>
      <c r="F985" s="16"/>
      <c r="G985" s="16"/>
      <c r="H985" s="16"/>
      <c r="I985" s="8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  <c r="AA985" s="16"/>
      <c r="AB985" s="16"/>
      <c r="AC985" s="16"/>
      <c r="AD985" s="16"/>
      <c r="AE985" s="16"/>
      <c r="AF985" s="16"/>
      <c r="AG985" s="16"/>
      <c r="AH985" s="16"/>
      <c r="AI985" s="16"/>
      <c r="AJ985" s="16"/>
      <c r="AK985" s="16"/>
      <c r="AL985" s="16"/>
      <c r="AM985" s="16"/>
    </row>
    <row r="986" spans="1:39" ht="20.25" x14ac:dyDescent="0.2">
      <c r="A986" s="16"/>
      <c r="B986" s="16"/>
      <c r="C986" s="16"/>
      <c r="D986" s="16"/>
      <c r="E986" s="16"/>
      <c r="F986" s="16"/>
      <c r="G986" s="16"/>
      <c r="H986" s="16"/>
      <c r="I986" s="8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  <c r="AA986" s="16"/>
      <c r="AB986" s="16"/>
      <c r="AC986" s="16"/>
      <c r="AD986" s="16"/>
      <c r="AE986" s="16"/>
      <c r="AF986" s="16"/>
      <c r="AG986" s="16"/>
      <c r="AH986" s="16"/>
      <c r="AI986" s="16"/>
      <c r="AJ986" s="16"/>
      <c r="AK986" s="16"/>
      <c r="AL986" s="16"/>
      <c r="AM986" s="16"/>
    </row>
    <row r="987" spans="1:39" ht="20.25" x14ac:dyDescent="0.2">
      <c r="A987" s="16"/>
      <c r="B987" s="16"/>
      <c r="C987" s="16"/>
      <c r="D987" s="16"/>
      <c r="E987" s="16"/>
      <c r="F987" s="16"/>
      <c r="G987" s="16"/>
      <c r="H987" s="16"/>
      <c r="I987" s="8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  <c r="AA987" s="16"/>
      <c r="AB987" s="16"/>
      <c r="AC987" s="16"/>
      <c r="AD987" s="16"/>
      <c r="AE987" s="16"/>
      <c r="AF987" s="16"/>
      <c r="AG987" s="16"/>
      <c r="AH987" s="16"/>
      <c r="AI987" s="16"/>
      <c r="AJ987" s="16"/>
      <c r="AK987" s="16"/>
      <c r="AL987" s="16"/>
      <c r="AM987" s="16"/>
    </row>
    <row r="988" spans="1:39" ht="20.25" x14ac:dyDescent="0.2">
      <c r="A988" s="16"/>
      <c r="B988" s="16"/>
      <c r="C988" s="16"/>
      <c r="D988" s="16"/>
      <c r="E988" s="16"/>
      <c r="F988" s="16"/>
      <c r="G988" s="16"/>
      <c r="H988" s="16"/>
      <c r="I988" s="8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  <c r="AA988" s="16"/>
      <c r="AB988" s="16"/>
      <c r="AC988" s="16"/>
      <c r="AD988" s="16"/>
      <c r="AE988" s="16"/>
      <c r="AF988" s="16"/>
      <c r="AG988" s="16"/>
      <c r="AH988" s="16"/>
      <c r="AI988" s="16"/>
      <c r="AJ988" s="16"/>
      <c r="AK988" s="16"/>
      <c r="AL988" s="16"/>
      <c r="AM988" s="16"/>
    </row>
    <row r="989" spans="1:39" ht="20.25" x14ac:dyDescent="0.2">
      <c r="A989" s="16"/>
      <c r="B989" s="16"/>
      <c r="C989" s="16"/>
      <c r="D989" s="16"/>
      <c r="E989" s="16"/>
      <c r="F989" s="16"/>
      <c r="G989" s="16"/>
      <c r="H989" s="16"/>
      <c r="I989" s="8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  <c r="AA989" s="16"/>
      <c r="AB989" s="16"/>
      <c r="AC989" s="16"/>
      <c r="AD989" s="16"/>
      <c r="AE989" s="16"/>
      <c r="AF989" s="16"/>
      <c r="AG989" s="16"/>
      <c r="AH989" s="16"/>
      <c r="AI989" s="16"/>
      <c r="AJ989" s="16"/>
      <c r="AK989" s="16"/>
      <c r="AL989" s="16"/>
      <c r="AM989" s="16"/>
    </row>
    <row r="990" spans="1:39" ht="20.25" x14ac:dyDescent="0.2">
      <c r="A990" s="16"/>
      <c r="B990" s="16"/>
      <c r="C990" s="16"/>
      <c r="D990" s="16"/>
      <c r="E990" s="16"/>
      <c r="F990" s="16"/>
      <c r="G990" s="16"/>
      <c r="H990" s="16"/>
      <c r="I990" s="8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  <c r="AA990" s="16"/>
      <c r="AB990" s="16"/>
      <c r="AC990" s="16"/>
      <c r="AD990" s="16"/>
      <c r="AE990" s="16"/>
      <c r="AF990" s="16"/>
      <c r="AG990" s="16"/>
      <c r="AH990" s="16"/>
      <c r="AI990" s="16"/>
      <c r="AJ990" s="16"/>
      <c r="AK990" s="16"/>
      <c r="AL990" s="16"/>
      <c r="AM990" s="16"/>
    </row>
    <row r="991" spans="1:39" ht="20.25" x14ac:dyDescent="0.2">
      <c r="A991" s="16"/>
      <c r="B991" s="16"/>
      <c r="C991" s="16"/>
      <c r="D991" s="16"/>
      <c r="E991" s="16"/>
      <c r="F991" s="16"/>
      <c r="G991" s="16"/>
      <c r="H991" s="16"/>
      <c r="I991" s="8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  <c r="AA991" s="16"/>
      <c r="AB991" s="16"/>
      <c r="AC991" s="16"/>
      <c r="AD991" s="16"/>
      <c r="AE991" s="16"/>
      <c r="AF991" s="16"/>
      <c r="AG991" s="16"/>
      <c r="AH991" s="16"/>
      <c r="AI991" s="16"/>
      <c r="AJ991" s="16"/>
      <c r="AK991" s="16"/>
      <c r="AL991" s="16"/>
      <c r="AM991" s="16"/>
    </row>
    <row r="992" spans="1:39" ht="20.25" x14ac:dyDescent="0.2">
      <c r="A992" s="16"/>
      <c r="B992" s="16"/>
      <c r="C992" s="16"/>
      <c r="D992" s="16"/>
      <c r="E992" s="16"/>
      <c r="F992" s="16"/>
      <c r="G992" s="16"/>
      <c r="H992" s="16"/>
      <c r="I992" s="8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  <c r="AA992" s="16"/>
      <c r="AB992" s="16"/>
      <c r="AC992" s="16"/>
      <c r="AD992" s="16"/>
      <c r="AE992" s="16"/>
      <c r="AF992" s="16"/>
      <c r="AG992" s="16"/>
      <c r="AH992" s="16"/>
      <c r="AI992" s="16"/>
      <c r="AJ992" s="16"/>
      <c r="AK992" s="16"/>
      <c r="AL992" s="16"/>
      <c r="AM992" s="16"/>
    </row>
    <row r="993" spans="1:39" ht="20.25" x14ac:dyDescent="0.2">
      <c r="A993" s="16"/>
      <c r="B993" s="16"/>
      <c r="C993" s="16"/>
      <c r="D993" s="16"/>
      <c r="E993" s="16"/>
      <c r="F993" s="16"/>
      <c r="G993" s="16"/>
      <c r="H993" s="16"/>
      <c r="I993" s="8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  <c r="AA993" s="16"/>
      <c r="AB993" s="16"/>
      <c r="AC993" s="16"/>
      <c r="AD993" s="16"/>
      <c r="AE993" s="16"/>
      <c r="AF993" s="16"/>
      <c r="AG993" s="16"/>
      <c r="AH993" s="16"/>
      <c r="AI993" s="16"/>
      <c r="AJ993" s="16"/>
      <c r="AK993" s="16"/>
      <c r="AL993" s="16"/>
      <c r="AM993" s="16"/>
    </row>
    <row r="994" spans="1:39" ht="20.25" x14ac:dyDescent="0.2">
      <c r="A994" s="16"/>
      <c r="B994" s="16"/>
      <c r="C994" s="16"/>
      <c r="D994" s="16"/>
      <c r="E994" s="16"/>
      <c r="F994" s="16"/>
      <c r="G994" s="16"/>
      <c r="H994" s="16"/>
      <c r="I994" s="8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  <c r="AA994" s="16"/>
      <c r="AB994" s="16"/>
      <c r="AC994" s="16"/>
      <c r="AD994" s="16"/>
      <c r="AE994" s="16"/>
      <c r="AF994" s="16"/>
      <c r="AG994" s="16"/>
      <c r="AH994" s="16"/>
      <c r="AI994" s="16"/>
      <c r="AJ994" s="16"/>
      <c r="AK994" s="16"/>
      <c r="AL994" s="16"/>
      <c r="AM994" s="16"/>
    </row>
    <row r="995" spans="1:39" ht="20.25" x14ac:dyDescent="0.2">
      <c r="A995" s="16"/>
      <c r="B995" s="16"/>
      <c r="C995" s="16"/>
      <c r="D995" s="16"/>
      <c r="E995" s="16"/>
      <c r="F995" s="16"/>
      <c r="G995" s="16"/>
      <c r="H995" s="16"/>
      <c r="I995" s="8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  <c r="AA995" s="16"/>
      <c r="AB995" s="16"/>
      <c r="AC995" s="16"/>
      <c r="AD995" s="16"/>
      <c r="AE995" s="16"/>
      <c r="AF995" s="16"/>
      <c r="AG995" s="16"/>
      <c r="AH995" s="16"/>
      <c r="AI995" s="16"/>
      <c r="AJ995" s="16"/>
      <c r="AK995" s="16"/>
      <c r="AL995" s="16"/>
      <c r="AM995" s="16"/>
    </row>
    <row r="996" spans="1:39" ht="20.25" x14ac:dyDescent="0.2">
      <c r="A996" s="16"/>
      <c r="B996" s="16"/>
      <c r="C996" s="16"/>
      <c r="D996" s="16"/>
      <c r="E996" s="16"/>
      <c r="F996" s="16"/>
      <c r="G996" s="16"/>
      <c r="H996" s="16"/>
      <c r="I996" s="8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  <c r="AA996" s="16"/>
      <c r="AB996" s="16"/>
      <c r="AC996" s="16"/>
      <c r="AD996" s="16"/>
      <c r="AE996" s="16"/>
      <c r="AF996" s="16"/>
      <c r="AG996" s="16"/>
      <c r="AH996" s="16"/>
      <c r="AI996" s="16"/>
      <c r="AJ996" s="16"/>
      <c r="AK996" s="16"/>
      <c r="AL996" s="16"/>
      <c r="AM996" s="16"/>
    </row>
    <row r="997" spans="1:39" ht="20.25" x14ac:dyDescent="0.2">
      <c r="A997" s="16"/>
      <c r="B997" s="16"/>
      <c r="C997" s="16"/>
      <c r="D997" s="16"/>
      <c r="E997" s="16"/>
      <c r="F997" s="16"/>
      <c r="G997" s="16"/>
      <c r="H997" s="16"/>
      <c r="I997" s="8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  <c r="AA997" s="16"/>
      <c r="AB997" s="16"/>
      <c r="AC997" s="16"/>
      <c r="AD997" s="16"/>
      <c r="AE997" s="16"/>
      <c r="AF997" s="16"/>
      <c r="AG997" s="16"/>
      <c r="AH997" s="16"/>
      <c r="AI997" s="16"/>
      <c r="AJ997" s="16"/>
      <c r="AK997" s="16"/>
      <c r="AL997" s="16"/>
      <c r="AM997" s="16"/>
    </row>
    <row r="998" spans="1:39" ht="20.25" x14ac:dyDescent="0.2">
      <c r="A998" s="16"/>
      <c r="B998" s="16"/>
      <c r="C998" s="16"/>
      <c r="D998" s="16"/>
      <c r="E998" s="16"/>
      <c r="F998" s="16"/>
      <c r="G998" s="16"/>
      <c r="H998" s="16"/>
      <c r="I998" s="8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  <c r="AA998" s="16"/>
      <c r="AB998" s="16"/>
      <c r="AC998" s="16"/>
      <c r="AD998" s="16"/>
      <c r="AE998" s="16"/>
      <c r="AF998" s="16"/>
      <c r="AG998" s="16"/>
      <c r="AH998" s="16"/>
      <c r="AI998" s="16"/>
      <c r="AJ998" s="16"/>
      <c r="AK998" s="16"/>
      <c r="AL998" s="16"/>
      <c r="AM998" s="16"/>
    </row>
    <row r="999" spans="1:39" ht="20.25" x14ac:dyDescent="0.2">
      <c r="A999" s="16"/>
      <c r="B999" s="16"/>
      <c r="C999" s="16"/>
      <c r="D999" s="16"/>
      <c r="E999" s="16"/>
      <c r="F999" s="16"/>
      <c r="G999" s="16"/>
      <c r="H999" s="16"/>
      <c r="I999" s="8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  <c r="AA999" s="16"/>
      <c r="AB999" s="16"/>
      <c r="AC999" s="16"/>
      <c r="AD999" s="16"/>
      <c r="AE999" s="16"/>
      <c r="AF999" s="16"/>
      <c r="AG999" s="16"/>
      <c r="AH999" s="16"/>
      <c r="AI999" s="16"/>
      <c r="AJ999" s="16"/>
      <c r="AK999" s="16"/>
      <c r="AL999" s="16"/>
      <c r="AM999" s="16"/>
    </row>
    <row r="1000" spans="1:39" ht="20.25" x14ac:dyDescent="0.2">
      <c r="A1000" s="16"/>
      <c r="B1000" s="16"/>
      <c r="C1000" s="16"/>
      <c r="D1000" s="16"/>
      <c r="E1000" s="16"/>
      <c r="F1000" s="16"/>
      <c r="G1000" s="16"/>
      <c r="H1000" s="16"/>
      <c r="I1000" s="8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  <c r="AA1000" s="16"/>
      <c r="AB1000" s="16"/>
      <c r="AC1000" s="16"/>
      <c r="AD1000" s="16"/>
      <c r="AE1000" s="16"/>
      <c r="AF1000" s="16"/>
      <c r="AG1000" s="16"/>
      <c r="AH1000" s="16"/>
      <c r="AI1000" s="16"/>
      <c r="AJ1000" s="16"/>
      <c r="AK1000" s="16"/>
      <c r="AL1000" s="16"/>
      <c r="AM1000" s="16"/>
    </row>
    <row r="1001" spans="1:39" ht="20.25" x14ac:dyDescent="0.2">
      <c r="A1001" s="16"/>
      <c r="B1001" s="16"/>
      <c r="C1001" s="16"/>
      <c r="D1001" s="16"/>
      <c r="E1001" s="16"/>
      <c r="F1001" s="16"/>
      <c r="G1001" s="16"/>
      <c r="H1001" s="16"/>
      <c r="I1001" s="86"/>
      <c r="J1001" s="16"/>
      <c r="K1001" s="16"/>
      <c r="L1001" s="16"/>
      <c r="M1001" s="16"/>
      <c r="N1001" s="16"/>
      <c r="O1001" s="16"/>
      <c r="P1001" s="16"/>
      <c r="Q1001" s="16"/>
      <c r="R1001" s="16"/>
      <c r="S1001" s="16"/>
      <c r="T1001" s="16"/>
      <c r="U1001" s="16"/>
      <c r="V1001" s="16"/>
      <c r="W1001" s="16"/>
      <c r="X1001" s="16"/>
      <c r="Y1001" s="16"/>
      <c r="Z1001" s="16"/>
      <c r="AA1001" s="16"/>
      <c r="AB1001" s="16"/>
      <c r="AC1001" s="16"/>
      <c r="AD1001" s="16"/>
      <c r="AE1001" s="16"/>
      <c r="AF1001" s="16"/>
      <c r="AG1001" s="16"/>
      <c r="AH1001" s="16"/>
      <c r="AI1001" s="16"/>
      <c r="AJ1001" s="16"/>
      <c r="AK1001" s="16"/>
      <c r="AL1001" s="16"/>
      <c r="AM1001" s="16"/>
    </row>
    <row r="1002" spans="1:39" ht="20.25" x14ac:dyDescent="0.2">
      <c r="A1002" s="16"/>
      <c r="B1002" s="16"/>
      <c r="C1002" s="16"/>
      <c r="D1002" s="16"/>
      <c r="E1002" s="16"/>
      <c r="F1002" s="16"/>
      <c r="G1002" s="16"/>
      <c r="H1002" s="16"/>
      <c r="I1002" s="86"/>
      <c r="J1002" s="16"/>
      <c r="K1002" s="16"/>
      <c r="L1002" s="16"/>
      <c r="M1002" s="16"/>
      <c r="N1002" s="16"/>
      <c r="O1002" s="16"/>
      <c r="P1002" s="16"/>
      <c r="Q1002" s="16"/>
      <c r="R1002" s="16"/>
      <c r="S1002" s="16"/>
      <c r="T1002" s="16"/>
      <c r="U1002" s="16"/>
      <c r="V1002" s="16"/>
      <c r="W1002" s="16"/>
      <c r="X1002" s="16"/>
      <c r="Y1002" s="16"/>
      <c r="Z1002" s="16"/>
      <c r="AA1002" s="16"/>
      <c r="AB1002" s="16"/>
      <c r="AC1002" s="16"/>
      <c r="AD1002" s="16"/>
      <c r="AE1002" s="16"/>
      <c r="AF1002" s="16"/>
      <c r="AG1002" s="16"/>
      <c r="AH1002" s="16"/>
      <c r="AI1002" s="16"/>
      <c r="AJ1002" s="16"/>
      <c r="AK1002" s="16"/>
      <c r="AL1002" s="16"/>
      <c r="AM1002" s="16"/>
    </row>
    <row r="1003" spans="1:39" ht="20.25" x14ac:dyDescent="0.2">
      <c r="A1003" s="16"/>
      <c r="B1003" s="16"/>
      <c r="C1003" s="16"/>
      <c r="D1003" s="16"/>
      <c r="E1003" s="16"/>
      <c r="F1003" s="16"/>
      <c r="G1003" s="16"/>
      <c r="H1003" s="16"/>
      <c r="I1003" s="86"/>
      <c r="J1003" s="16"/>
      <c r="K1003" s="16"/>
      <c r="L1003" s="16"/>
      <c r="M1003" s="16"/>
      <c r="N1003" s="16"/>
      <c r="O1003" s="16"/>
      <c r="P1003" s="16"/>
      <c r="Q1003" s="16"/>
      <c r="R1003" s="16"/>
      <c r="S1003" s="16"/>
      <c r="T1003" s="16"/>
      <c r="U1003" s="16"/>
      <c r="V1003" s="16"/>
      <c r="W1003" s="16"/>
      <c r="X1003" s="16"/>
      <c r="Y1003" s="16"/>
      <c r="Z1003" s="16"/>
      <c r="AA1003" s="16"/>
      <c r="AB1003" s="16"/>
      <c r="AC1003" s="16"/>
      <c r="AD1003" s="16"/>
      <c r="AE1003" s="16"/>
      <c r="AF1003" s="16"/>
      <c r="AG1003" s="16"/>
      <c r="AH1003" s="16"/>
      <c r="AI1003" s="16"/>
      <c r="AJ1003" s="16"/>
      <c r="AK1003" s="16"/>
      <c r="AL1003" s="16"/>
      <c r="AM1003" s="16"/>
    </row>
    <row r="1004" spans="1:39" ht="20.25" x14ac:dyDescent="0.2">
      <c r="A1004" s="16"/>
      <c r="B1004" s="16"/>
      <c r="C1004" s="16"/>
      <c r="D1004" s="16"/>
      <c r="E1004" s="16"/>
      <c r="F1004" s="16"/>
      <c r="G1004" s="16"/>
      <c r="H1004" s="16"/>
      <c r="I1004" s="86"/>
      <c r="J1004" s="16"/>
      <c r="K1004" s="16"/>
      <c r="L1004" s="16"/>
      <c r="M1004" s="16"/>
      <c r="N1004" s="16"/>
      <c r="O1004" s="16"/>
      <c r="P1004" s="16"/>
      <c r="Q1004" s="16"/>
      <c r="R1004" s="16"/>
      <c r="S1004" s="16"/>
      <c r="T1004" s="16"/>
      <c r="U1004" s="16"/>
      <c r="V1004" s="16"/>
      <c r="W1004" s="16"/>
      <c r="X1004" s="16"/>
      <c r="Y1004" s="16"/>
      <c r="Z1004" s="16"/>
      <c r="AA1004" s="16"/>
      <c r="AB1004" s="16"/>
      <c r="AC1004" s="16"/>
      <c r="AD1004" s="16"/>
      <c r="AE1004" s="16"/>
      <c r="AF1004" s="16"/>
      <c r="AG1004" s="16"/>
      <c r="AH1004" s="16"/>
      <c r="AI1004" s="16"/>
      <c r="AJ1004" s="16"/>
      <c r="AK1004" s="16"/>
      <c r="AL1004" s="16"/>
      <c r="AM1004" s="16"/>
    </row>
    <row r="1005" spans="1:39" ht="20.25" x14ac:dyDescent="0.2">
      <c r="A1005" s="16"/>
      <c r="B1005" s="16"/>
      <c r="C1005" s="16"/>
      <c r="D1005" s="16"/>
      <c r="E1005" s="16"/>
      <c r="F1005" s="16"/>
      <c r="G1005" s="16"/>
      <c r="H1005" s="16"/>
      <c r="I1005" s="86"/>
      <c r="J1005" s="16"/>
      <c r="K1005" s="16"/>
      <c r="L1005" s="16"/>
      <c r="M1005" s="16"/>
      <c r="N1005" s="16"/>
      <c r="O1005" s="16"/>
      <c r="P1005" s="16"/>
      <c r="Q1005" s="16"/>
      <c r="R1005" s="16"/>
      <c r="S1005" s="16"/>
      <c r="T1005" s="16"/>
      <c r="U1005" s="16"/>
      <c r="V1005" s="16"/>
      <c r="W1005" s="16"/>
      <c r="X1005" s="16"/>
      <c r="Y1005" s="16"/>
      <c r="Z1005" s="16"/>
      <c r="AA1005" s="16"/>
      <c r="AB1005" s="16"/>
      <c r="AC1005" s="16"/>
      <c r="AD1005" s="16"/>
      <c r="AE1005" s="16"/>
      <c r="AF1005" s="16"/>
      <c r="AG1005" s="16"/>
      <c r="AH1005" s="16"/>
      <c r="AI1005" s="16"/>
      <c r="AJ1005" s="16"/>
      <c r="AK1005" s="16"/>
      <c r="AL1005" s="16"/>
      <c r="AM1005" s="16"/>
    </row>
    <row r="1006" spans="1:39" ht="20.25" x14ac:dyDescent="0.2">
      <c r="A1006" s="16"/>
      <c r="B1006" s="16"/>
      <c r="C1006" s="16"/>
      <c r="D1006" s="16"/>
      <c r="E1006" s="16"/>
      <c r="F1006" s="16"/>
      <c r="G1006" s="16"/>
      <c r="H1006" s="16"/>
      <c r="I1006" s="86"/>
      <c r="J1006" s="16"/>
      <c r="K1006" s="16"/>
      <c r="L1006" s="16"/>
      <c r="M1006" s="16"/>
      <c r="N1006" s="16"/>
      <c r="O1006" s="16"/>
      <c r="P1006" s="16"/>
      <c r="Q1006" s="16"/>
      <c r="R1006" s="16"/>
      <c r="S1006" s="16"/>
      <c r="T1006" s="16"/>
      <c r="U1006" s="16"/>
      <c r="V1006" s="16"/>
      <c r="W1006" s="16"/>
      <c r="X1006" s="16"/>
      <c r="Y1006" s="16"/>
      <c r="Z1006" s="16"/>
      <c r="AA1006" s="16"/>
      <c r="AB1006" s="16"/>
      <c r="AC1006" s="16"/>
      <c r="AD1006" s="16"/>
      <c r="AE1006" s="16"/>
      <c r="AF1006" s="16"/>
      <c r="AG1006" s="16"/>
      <c r="AH1006" s="16"/>
      <c r="AI1006" s="16"/>
      <c r="AJ1006" s="16"/>
      <c r="AK1006" s="16"/>
      <c r="AL1006" s="16"/>
      <c r="AM1006" s="16"/>
    </row>
    <row r="1007" spans="1:39" ht="20.25" x14ac:dyDescent="0.2">
      <c r="A1007" s="16"/>
      <c r="B1007" s="16"/>
      <c r="C1007" s="16"/>
      <c r="D1007" s="16"/>
      <c r="E1007" s="16"/>
      <c r="F1007" s="16"/>
      <c r="G1007" s="16"/>
      <c r="H1007" s="16"/>
      <c r="I1007" s="86"/>
      <c r="J1007" s="16"/>
      <c r="K1007" s="16"/>
      <c r="L1007" s="16"/>
      <c r="M1007" s="16"/>
      <c r="N1007" s="16"/>
      <c r="O1007" s="16"/>
      <c r="P1007" s="16"/>
      <c r="Q1007" s="16"/>
      <c r="R1007" s="16"/>
      <c r="S1007" s="16"/>
      <c r="T1007" s="16"/>
      <c r="U1007" s="16"/>
      <c r="V1007" s="16"/>
      <c r="W1007" s="16"/>
      <c r="X1007" s="16"/>
      <c r="Y1007" s="16"/>
      <c r="Z1007" s="16"/>
      <c r="AA1007" s="16"/>
      <c r="AB1007" s="16"/>
      <c r="AC1007" s="16"/>
      <c r="AD1007" s="16"/>
      <c r="AE1007" s="16"/>
      <c r="AF1007" s="16"/>
      <c r="AG1007" s="16"/>
      <c r="AH1007" s="16"/>
      <c r="AI1007" s="16"/>
      <c r="AJ1007" s="16"/>
      <c r="AK1007" s="16"/>
      <c r="AL1007" s="16"/>
      <c r="AM1007" s="16"/>
    </row>
    <row r="1008" spans="1:39" ht="20.25" x14ac:dyDescent="0.2">
      <c r="A1008" s="16"/>
      <c r="B1008" s="16"/>
      <c r="C1008" s="16"/>
      <c r="D1008" s="16"/>
      <c r="E1008" s="16"/>
      <c r="F1008" s="16"/>
      <c r="G1008" s="16"/>
      <c r="H1008" s="16"/>
      <c r="I1008" s="86"/>
      <c r="J1008" s="16"/>
      <c r="K1008" s="16"/>
      <c r="L1008" s="16"/>
      <c r="M1008" s="16"/>
      <c r="N1008" s="16"/>
      <c r="O1008" s="16"/>
      <c r="P1008" s="16"/>
      <c r="Q1008" s="16"/>
      <c r="R1008" s="16"/>
      <c r="S1008" s="16"/>
      <c r="T1008" s="16"/>
      <c r="U1008" s="16"/>
      <c r="V1008" s="16"/>
      <c r="W1008" s="16"/>
      <c r="X1008" s="16"/>
      <c r="Y1008" s="16"/>
      <c r="Z1008" s="16"/>
      <c r="AA1008" s="16"/>
      <c r="AB1008" s="16"/>
      <c r="AC1008" s="16"/>
      <c r="AD1008" s="16"/>
      <c r="AE1008" s="16"/>
      <c r="AF1008" s="16"/>
      <c r="AG1008" s="16"/>
      <c r="AH1008" s="16"/>
      <c r="AI1008" s="16"/>
      <c r="AJ1008" s="16"/>
      <c r="AK1008" s="16"/>
      <c r="AL1008" s="16"/>
      <c r="AM1008" s="16"/>
    </row>
    <row r="1009" spans="1:39" ht="20.25" x14ac:dyDescent="0.2">
      <c r="A1009" s="16"/>
      <c r="B1009" s="16"/>
      <c r="C1009" s="16"/>
      <c r="D1009" s="16"/>
      <c r="E1009" s="16"/>
      <c r="F1009" s="16"/>
      <c r="G1009" s="16"/>
      <c r="H1009" s="16"/>
      <c r="I1009" s="86"/>
      <c r="J1009" s="16"/>
      <c r="K1009" s="16"/>
      <c r="L1009" s="16"/>
      <c r="M1009" s="16"/>
      <c r="N1009" s="16"/>
      <c r="O1009" s="16"/>
      <c r="P1009" s="16"/>
      <c r="Q1009" s="16"/>
      <c r="R1009" s="16"/>
      <c r="S1009" s="16"/>
      <c r="T1009" s="16"/>
      <c r="U1009" s="16"/>
      <c r="V1009" s="16"/>
      <c r="W1009" s="16"/>
      <c r="X1009" s="16"/>
      <c r="Y1009" s="16"/>
      <c r="Z1009" s="16"/>
      <c r="AA1009" s="16"/>
      <c r="AB1009" s="16"/>
      <c r="AC1009" s="16"/>
      <c r="AD1009" s="16"/>
      <c r="AE1009" s="16"/>
      <c r="AF1009" s="16"/>
      <c r="AG1009" s="16"/>
      <c r="AH1009" s="16"/>
      <c r="AI1009" s="16"/>
      <c r="AJ1009" s="16"/>
      <c r="AK1009" s="16"/>
      <c r="AL1009" s="16"/>
      <c r="AM1009" s="16"/>
    </row>
    <row r="1010" spans="1:39" ht="20.25" x14ac:dyDescent="0.2">
      <c r="A1010" s="16"/>
      <c r="B1010" s="16"/>
      <c r="C1010" s="16"/>
      <c r="D1010" s="16"/>
      <c r="E1010" s="16"/>
      <c r="F1010" s="16"/>
      <c r="G1010" s="16"/>
      <c r="H1010" s="16"/>
      <c r="I1010" s="86"/>
      <c r="J1010" s="16"/>
      <c r="K1010" s="16"/>
      <c r="L1010" s="16"/>
      <c r="M1010" s="16"/>
      <c r="N1010" s="16"/>
      <c r="O1010" s="16"/>
      <c r="P1010" s="16"/>
      <c r="Q1010" s="16"/>
      <c r="R1010" s="16"/>
      <c r="S1010" s="16"/>
      <c r="T1010" s="16"/>
      <c r="U1010" s="16"/>
      <c r="V1010" s="16"/>
      <c r="W1010" s="16"/>
      <c r="X1010" s="16"/>
      <c r="Y1010" s="16"/>
      <c r="Z1010" s="16"/>
      <c r="AA1010" s="16"/>
      <c r="AB1010" s="16"/>
      <c r="AC1010" s="16"/>
      <c r="AD1010" s="16"/>
      <c r="AE1010" s="16"/>
      <c r="AF1010" s="16"/>
      <c r="AG1010" s="16"/>
      <c r="AH1010" s="16"/>
      <c r="AI1010" s="16"/>
      <c r="AJ1010" s="16"/>
      <c r="AK1010" s="16"/>
      <c r="AL1010" s="16"/>
      <c r="AM1010" s="16"/>
    </row>
    <row r="1011" spans="1:39" ht="20.25" x14ac:dyDescent="0.2">
      <c r="A1011" s="16"/>
      <c r="B1011" s="16"/>
      <c r="C1011" s="16"/>
      <c r="D1011" s="16"/>
      <c r="E1011" s="16"/>
      <c r="F1011" s="16"/>
      <c r="G1011" s="16"/>
      <c r="H1011" s="16"/>
      <c r="I1011" s="86"/>
      <c r="J1011" s="16"/>
      <c r="K1011" s="16"/>
      <c r="L1011" s="16"/>
      <c r="M1011" s="16"/>
      <c r="N1011" s="16"/>
      <c r="O1011" s="16"/>
      <c r="P1011" s="16"/>
      <c r="Q1011" s="16"/>
      <c r="R1011" s="16"/>
      <c r="S1011" s="16"/>
      <c r="T1011" s="16"/>
      <c r="U1011" s="16"/>
      <c r="V1011" s="16"/>
      <c r="W1011" s="16"/>
      <c r="X1011" s="16"/>
      <c r="Y1011" s="16"/>
      <c r="Z1011" s="16"/>
      <c r="AA1011" s="16"/>
      <c r="AB1011" s="16"/>
      <c r="AC1011" s="16"/>
      <c r="AD1011" s="16"/>
      <c r="AE1011" s="16"/>
      <c r="AF1011" s="16"/>
      <c r="AG1011" s="16"/>
      <c r="AH1011" s="16"/>
      <c r="AI1011" s="16"/>
      <c r="AJ1011" s="16"/>
      <c r="AK1011" s="16"/>
      <c r="AL1011" s="16"/>
      <c r="AM1011" s="16"/>
    </row>
    <row r="1012" spans="1:39" ht="20.25" x14ac:dyDescent="0.2">
      <c r="A1012" s="16"/>
      <c r="B1012" s="16"/>
      <c r="C1012" s="16"/>
      <c r="D1012" s="16"/>
      <c r="E1012" s="16"/>
      <c r="F1012" s="16"/>
      <c r="G1012" s="16"/>
      <c r="H1012" s="16"/>
      <c r="I1012" s="86"/>
      <c r="J1012" s="16"/>
      <c r="K1012" s="16"/>
      <c r="L1012" s="16"/>
      <c r="M1012" s="16"/>
      <c r="N1012" s="16"/>
      <c r="O1012" s="16"/>
      <c r="P1012" s="16"/>
      <c r="Q1012" s="16"/>
      <c r="R1012" s="16"/>
      <c r="S1012" s="16"/>
      <c r="T1012" s="16"/>
      <c r="U1012" s="16"/>
      <c r="V1012" s="16"/>
      <c r="W1012" s="16"/>
      <c r="X1012" s="16"/>
      <c r="Y1012" s="16"/>
      <c r="Z1012" s="16"/>
      <c r="AA1012" s="16"/>
      <c r="AB1012" s="16"/>
      <c r="AC1012" s="16"/>
      <c r="AD1012" s="16"/>
      <c r="AE1012" s="16"/>
      <c r="AF1012" s="16"/>
      <c r="AG1012" s="16"/>
      <c r="AH1012" s="16"/>
      <c r="AI1012" s="16"/>
      <c r="AJ1012" s="16"/>
      <c r="AK1012" s="16"/>
      <c r="AL1012" s="16"/>
      <c r="AM1012" s="16"/>
    </row>
    <row r="1013" spans="1:39" ht="20.25" x14ac:dyDescent="0.2">
      <c r="A1013" s="16"/>
      <c r="B1013" s="16"/>
      <c r="C1013" s="16"/>
      <c r="D1013" s="16"/>
      <c r="E1013" s="16"/>
      <c r="F1013" s="16"/>
      <c r="G1013" s="16"/>
      <c r="H1013" s="16"/>
      <c r="I1013" s="86"/>
      <c r="J1013" s="16"/>
      <c r="K1013" s="16"/>
      <c r="L1013" s="16"/>
      <c r="M1013" s="16"/>
      <c r="N1013" s="16"/>
      <c r="O1013" s="16"/>
      <c r="P1013" s="16"/>
      <c r="Q1013" s="16"/>
      <c r="R1013" s="16"/>
      <c r="S1013" s="16"/>
      <c r="T1013" s="16"/>
      <c r="U1013" s="16"/>
      <c r="V1013" s="16"/>
      <c r="W1013" s="16"/>
      <c r="X1013" s="16"/>
      <c r="Y1013" s="16"/>
      <c r="Z1013" s="16"/>
      <c r="AA1013" s="16"/>
      <c r="AB1013" s="16"/>
      <c r="AC1013" s="16"/>
      <c r="AD1013" s="16"/>
      <c r="AE1013" s="16"/>
      <c r="AF1013" s="16"/>
      <c r="AG1013" s="16"/>
      <c r="AH1013" s="16"/>
      <c r="AI1013" s="16"/>
      <c r="AJ1013" s="16"/>
      <c r="AK1013" s="16"/>
      <c r="AL1013" s="16"/>
      <c r="AM1013" s="16"/>
    </row>
    <row r="1014" spans="1:39" ht="20.25" x14ac:dyDescent="0.2">
      <c r="A1014" s="16"/>
      <c r="B1014" s="16"/>
      <c r="C1014" s="16"/>
      <c r="D1014" s="16"/>
      <c r="E1014" s="16"/>
      <c r="F1014" s="16"/>
      <c r="G1014" s="16"/>
      <c r="H1014" s="16"/>
      <c r="I1014" s="86"/>
      <c r="J1014" s="16"/>
      <c r="K1014" s="16"/>
      <c r="L1014" s="16"/>
      <c r="M1014" s="16"/>
      <c r="N1014" s="16"/>
      <c r="O1014" s="16"/>
      <c r="P1014" s="16"/>
      <c r="Q1014" s="16"/>
      <c r="R1014" s="16"/>
      <c r="S1014" s="16"/>
      <c r="T1014" s="16"/>
      <c r="U1014" s="16"/>
      <c r="V1014" s="16"/>
      <c r="W1014" s="16"/>
      <c r="X1014" s="16"/>
      <c r="Y1014" s="16"/>
      <c r="Z1014" s="16"/>
      <c r="AA1014" s="16"/>
      <c r="AB1014" s="16"/>
      <c r="AC1014" s="16"/>
      <c r="AD1014" s="16"/>
      <c r="AE1014" s="16"/>
      <c r="AF1014" s="16"/>
      <c r="AG1014" s="16"/>
      <c r="AH1014" s="16"/>
      <c r="AI1014" s="16"/>
      <c r="AJ1014" s="16"/>
      <c r="AK1014" s="16"/>
      <c r="AL1014" s="16"/>
      <c r="AM1014" s="16"/>
    </row>
    <row r="1015" spans="1:39" ht="20.25" x14ac:dyDescent="0.2">
      <c r="A1015" s="16"/>
      <c r="B1015" s="16"/>
      <c r="C1015" s="16"/>
      <c r="D1015" s="16"/>
      <c r="E1015" s="16"/>
      <c r="F1015" s="16"/>
      <c r="G1015" s="16"/>
      <c r="H1015" s="16"/>
      <c r="I1015" s="86"/>
      <c r="J1015" s="16"/>
      <c r="K1015" s="16"/>
      <c r="L1015" s="16"/>
      <c r="M1015" s="16"/>
      <c r="N1015" s="16"/>
      <c r="O1015" s="16"/>
      <c r="P1015" s="16"/>
      <c r="Q1015" s="16"/>
      <c r="R1015" s="16"/>
      <c r="S1015" s="16"/>
      <c r="T1015" s="16"/>
      <c r="U1015" s="16"/>
      <c r="V1015" s="16"/>
      <c r="W1015" s="16"/>
      <c r="X1015" s="16"/>
      <c r="Y1015" s="16"/>
      <c r="Z1015" s="16"/>
      <c r="AA1015" s="16"/>
      <c r="AB1015" s="16"/>
      <c r="AC1015" s="16"/>
      <c r="AD1015" s="16"/>
      <c r="AE1015" s="16"/>
      <c r="AF1015" s="16"/>
      <c r="AG1015" s="16"/>
      <c r="AH1015" s="16"/>
      <c r="AI1015" s="16"/>
      <c r="AJ1015" s="16"/>
      <c r="AK1015" s="16"/>
      <c r="AL1015" s="16"/>
      <c r="AM1015" s="16"/>
    </row>
    <row r="1016" spans="1:39" ht="20.25" x14ac:dyDescent="0.2">
      <c r="A1016" s="16"/>
      <c r="B1016" s="16"/>
      <c r="C1016" s="16"/>
      <c r="D1016" s="16"/>
      <c r="E1016" s="16"/>
      <c r="F1016" s="16"/>
      <c r="G1016" s="16"/>
      <c r="H1016" s="16"/>
      <c r="I1016" s="86"/>
      <c r="J1016" s="16"/>
      <c r="K1016" s="16"/>
      <c r="L1016" s="16"/>
      <c r="M1016" s="16"/>
      <c r="N1016" s="16"/>
      <c r="O1016" s="16"/>
      <c r="P1016" s="16"/>
      <c r="Q1016" s="16"/>
      <c r="R1016" s="16"/>
      <c r="S1016" s="16"/>
      <c r="T1016" s="16"/>
      <c r="U1016" s="16"/>
      <c r="V1016" s="16"/>
      <c r="W1016" s="16"/>
      <c r="X1016" s="16"/>
      <c r="Y1016" s="16"/>
      <c r="Z1016" s="16"/>
      <c r="AA1016" s="16"/>
      <c r="AB1016" s="16"/>
      <c r="AC1016" s="16"/>
      <c r="AD1016" s="16"/>
      <c r="AE1016" s="16"/>
      <c r="AF1016" s="16"/>
      <c r="AG1016" s="16"/>
      <c r="AH1016" s="16"/>
      <c r="AI1016" s="16"/>
      <c r="AJ1016" s="16"/>
      <c r="AK1016" s="16"/>
      <c r="AL1016" s="16"/>
      <c r="AM1016" s="16"/>
    </row>
    <row r="1017" spans="1:39" ht="20.25" x14ac:dyDescent="0.2">
      <c r="A1017" s="16"/>
      <c r="B1017" s="16"/>
      <c r="C1017" s="16"/>
      <c r="D1017" s="16"/>
      <c r="E1017" s="16"/>
      <c r="F1017" s="16"/>
      <c r="G1017" s="16"/>
      <c r="H1017" s="16"/>
      <c r="I1017" s="86"/>
      <c r="J1017" s="16"/>
      <c r="K1017" s="16"/>
      <c r="L1017" s="16"/>
      <c r="M1017" s="16"/>
      <c r="N1017" s="16"/>
      <c r="O1017" s="16"/>
      <c r="P1017" s="16"/>
      <c r="Q1017" s="16"/>
      <c r="R1017" s="16"/>
      <c r="S1017" s="16"/>
      <c r="T1017" s="16"/>
      <c r="U1017" s="16"/>
      <c r="V1017" s="16"/>
      <c r="W1017" s="16"/>
      <c r="X1017" s="16"/>
      <c r="Y1017" s="16"/>
      <c r="Z1017" s="16"/>
      <c r="AA1017" s="16"/>
      <c r="AB1017" s="16"/>
      <c r="AC1017" s="16"/>
      <c r="AD1017" s="16"/>
      <c r="AE1017" s="16"/>
      <c r="AF1017" s="16"/>
      <c r="AG1017" s="16"/>
      <c r="AH1017" s="16"/>
      <c r="AI1017" s="16"/>
      <c r="AJ1017" s="16"/>
      <c r="AK1017" s="16"/>
      <c r="AL1017" s="16"/>
      <c r="AM1017" s="16"/>
    </row>
    <row r="1018" spans="1:39" ht="20.25" x14ac:dyDescent="0.2">
      <c r="A1018" s="16"/>
      <c r="B1018" s="16"/>
      <c r="C1018" s="16"/>
      <c r="D1018" s="16"/>
      <c r="E1018" s="16"/>
      <c r="F1018" s="16"/>
      <c r="G1018" s="16"/>
      <c r="H1018" s="16"/>
      <c r="I1018" s="86"/>
      <c r="J1018" s="16"/>
      <c r="K1018" s="16"/>
      <c r="L1018" s="16"/>
      <c r="M1018" s="16"/>
      <c r="N1018" s="16"/>
      <c r="O1018" s="16"/>
      <c r="P1018" s="16"/>
      <c r="Q1018" s="16"/>
      <c r="R1018" s="16"/>
      <c r="S1018" s="16"/>
      <c r="T1018" s="16"/>
      <c r="U1018" s="16"/>
      <c r="V1018" s="16"/>
      <c r="W1018" s="16"/>
      <c r="X1018" s="16"/>
      <c r="Y1018" s="16"/>
      <c r="Z1018" s="16"/>
      <c r="AA1018" s="16"/>
      <c r="AB1018" s="16"/>
      <c r="AC1018" s="16"/>
      <c r="AD1018" s="16"/>
      <c r="AE1018" s="16"/>
      <c r="AF1018" s="16"/>
      <c r="AG1018" s="16"/>
      <c r="AH1018" s="16"/>
      <c r="AI1018" s="16"/>
      <c r="AJ1018" s="16"/>
      <c r="AK1018" s="16"/>
      <c r="AL1018" s="16"/>
      <c r="AM1018" s="16"/>
    </row>
    <row r="1019" spans="1:39" ht="20.25" x14ac:dyDescent="0.2">
      <c r="A1019" s="16"/>
      <c r="B1019" s="16"/>
      <c r="C1019" s="16"/>
      <c r="D1019" s="16"/>
      <c r="E1019" s="16"/>
      <c r="F1019" s="16"/>
      <c r="G1019" s="16"/>
      <c r="H1019" s="16"/>
      <c r="I1019" s="86"/>
      <c r="J1019" s="16"/>
      <c r="K1019" s="16"/>
      <c r="L1019" s="16"/>
      <c r="M1019" s="16"/>
      <c r="N1019" s="16"/>
      <c r="O1019" s="16"/>
      <c r="P1019" s="16"/>
      <c r="Q1019" s="16"/>
      <c r="R1019" s="16"/>
      <c r="S1019" s="16"/>
      <c r="T1019" s="16"/>
      <c r="U1019" s="16"/>
      <c r="V1019" s="16"/>
      <c r="W1019" s="16"/>
      <c r="X1019" s="16"/>
      <c r="Y1019" s="16"/>
      <c r="Z1019" s="16"/>
      <c r="AA1019" s="16"/>
      <c r="AB1019" s="16"/>
      <c r="AC1019" s="16"/>
      <c r="AD1019" s="16"/>
      <c r="AE1019" s="16"/>
      <c r="AF1019" s="16"/>
      <c r="AG1019" s="16"/>
      <c r="AH1019" s="16"/>
      <c r="AI1019" s="16"/>
      <c r="AJ1019" s="16"/>
      <c r="AK1019" s="16"/>
      <c r="AL1019" s="16"/>
      <c r="AM1019" s="16"/>
    </row>
    <row r="1020" spans="1:39" ht="20.25" x14ac:dyDescent="0.2">
      <c r="A1020" s="16"/>
      <c r="B1020" s="16"/>
      <c r="C1020" s="16"/>
      <c r="D1020" s="16"/>
      <c r="E1020" s="16"/>
      <c r="F1020" s="16"/>
      <c r="G1020" s="16"/>
      <c r="H1020" s="16"/>
      <c r="I1020" s="86"/>
      <c r="J1020" s="16"/>
      <c r="K1020" s="16"/>
      <c r="L1020" s="16"/>
      <c r="M1020" s="16"/>
      <c r="N1020" s="16"/>
      <c r="O1020" s="16"/>
      <c r="P1020" s="16"/>
      <c r="Q1020" s="16"/>
      <c r="R1020" s="16"/>
      <c r="S1020" s="16"/>
      <c r="T1020" s="16"/>
      <c r="U1020" s="16"/>
      <c r="V1020" s="16"/>
      <c r="W1020" s="16"/>
      <c r="X1020" s="16"/>
      <c r="Y1020" s="16"/>
      <c r="Z1020" s="16"/>
      <c r="AA1020" s="16"/>
      <c r="AB1020" s="16"/>
      <c r="AC1020" s="16"/>
      <c r="AD1020" s="16"/>
      <c r="AE1020" s="16"/>
      <c r="AF1020" s="16"/>
      <c r="AG1020" s="16"/>
      <c r="AH1020" s="16"/>
      <c r="AI1020" s="16"/>
      <c r="AJ1020" s="16"/>
      <c r="AK1020" s="16"/>
      <c r="AL1020" s="16"/>
      <c r="AM1020" s="16"/>
    </row>
    <row r="1021" spans="1:39" ht="20.25" x14ac:dyDescent="0.2">
      <c r="A1021" s="16"/>
      <c r="B1021" s="16"/>
      <c r="C1021" s="16"/>
      <c r="D1021" s="16"/>
      <c r="E1021" s="16"/>
      <c r="F1021" s="16"/>
      <c r="G1021" s="16"/>
      <c r="H1021" s="16"/>
      <c r="I1021" s="86"/>
      <c r="J1021" s="16"/>
      <c r="K1021" s="16"/>
      <c r="L1021" s="16"/>
      <c r="M1021" s="16"/>
      <c r="N1021" s="16"/>
      <c r="O1021" s="16"/>
      <c r="P1021" s="16"/>
      <c r="Q1021" s="16"/>
      <c r="R1021" s="16"/>
      <c r="S1021" s="16"/>
      <c r="T1021" s="16"/>
      <c r="U1021" s="16"/>
      <c r="V1021" s="16"/>
      <c r="W1021" s="16"/>
      <c r="X1021" s="16"/>
      <c r="Y1021" s="16"/>
      <c r="Z1021" s="16"/>
      <c r="AA1021" s="16"/>
      <c r="AB1021" s="16"/>
      <c r="AC1021" s="16"/>
      <c r="AD1021" s="16"/>
      <c r="AE1021" s="16"/>
      <c r="AF1021" s="16"/>
      <c r="AG1021" s="16"/>
      <c r="AH1021" s="16"/>
      <c r="AI1021" s="16"/>
      <c r="AJ1021" s="16"/>
      <c r="AK1021" s="16"/>
      <c r="AL1021" s="16"/>
      <c r="AM1021" s="16"/>
    </row>
    <row r="1022" spans="1:39" ht="20.25" x14ac:dyDescent="0.2">
      <c r="A1022" s="16"/>
      <c r="B1022" s="16"/>
      <c r="C1022" s="16"/>
      <c r="D1022" s="16"/>
      <c r="E1022" s="16"/>
      <c r="F1022" s="16"/>
      <c r="G1022" s="16"/>
      <c r="H1022" s="16"/>
      <c r="I1022" s="86"/>
      <c r="J1022" s="16"/>
      <c r="K1022" s="16"/>
      <c r="L1022" s="16"/>
      <c r="M1022" s="16"/>
      <c r="N1022" s="16"/>
      <c r="O1022" s="16"/>
      <c r="P1022" s="16"/>
      <c r="Q1022" s="16"/>
      <c r="R1022" s="16"/>
      <c r="S1022" s="16"/>
      <c r="T1022" s="16"/>
      <c r="U1022" s="16"/>
      <c r="V1022" s="16"/>
      <c r="W1022" s="16"/>
      <c r="X1022" s="16"/>
      <c r="Y1022" s="16"/>
      <c r="Z1022" s="16"/>
      <c r="AA1022" s="16"/>
      <c r="AB1022" s="16"/>
      <c r="AC1022" s="16"/>
      <c r="AD1022" s="16"/>
      <c r="AE1022" s="16"/>
      <c r="AF1022" s="16"/>
      <c r="AG1022" s="16"/>
      <c r="AH1022" s="16"/>
      <c r="AI1022" s="16"/>
      <c r="AJ1022" s="16"/>
      <c r="AK1022" s="16"/>
      <c r="AL1022" s="16"/>
      <c r="AM1022" s="16"/>
    </row>
    <row r="1023" spans="1:39" ht="20.25" x14ac:dyDescent="0.2">
      <c r="A1023" s="16"/>
      <c r="B1023" s="16"/>
      <c r="C1023" s="16"/>
      <c r="D1023" s="16"/>
      <c r="E1023" s="16"/>
      <c r="F1023" s="16"/>
      <c r="G1023" s="16"/>
      <c r="H1023" s="16"/>
      <c r="I1023" s="86"/>
      <c r="J1023" s="16"/>
      <c r="K1023" s="16"/>
      <c r="L1023" s="16"/>
      <c r="M1023" s="16"/>
      <c r="N1023" s="16"/>
      <c r="O1023" s="16"/>
      <c r="P1023" s="16"/>
      <c r="Q1023" s="16"/>
      <c r="R1023" s="16"/>
      <c r="S1023" s="16"/>
      <c r="T1023" s="16"/>
      <c r="U1023" s="16"/>
      <c r="V1023" s="16"/>
      <c r="W1023" s="16"/>
      <c r="X1023" s="16"/>
      <c r="Y1023" s="16"/>
      <c r="Z1023" s="16"/>
      <c r="AA1023" s="16"/>
      <c r="AB1023" s="16"/>
      <c r="AC1023" s="16"/>
      <c r="AD1023" s="16"/>
      <c r="AE1023" s="16"/>
      <c r="AF1023" s="16"/>
      <c r="AG1023" s="16"/>
      <c r="AH1023" s="16"/>
      <c r="AI1023" s="16"/>
      <c r="AJ1023" s="16"/>
      <c r="AK1023" s="16"/>
      <c r="AL1023" s="16"/>
      <c r="AM1023" s="16"/>
    </row>
    <row r="1024" spans="1:39" ht="20.25" x14ac:dyDescent="0.2">
      <c r="A1024" s="16"/>
      <c r="B1024" s="16"/>
      <c r="C1024" s="16"/>
      <c r="D1024" s="16"/>
      <c r="E1024" s="16"/>
      <c r="F1024" s="16"/>
      <c r="G1024" s="16"/>
      <c r="H1024" s="16"/>
      <c r="I1024" s="86"/>
      <c r="J1024" s="16"/>
      <c r="K1024" s="16"/>
      <c r="L1024" s="16"/>
      <c r="M1024" s="16"/>
      <c r="N1024" s="16"/>
      <c r="O1024" s="16"/>
      <c r="P1024" s="16"/>
      <c r="Q1024" s="16"/>
      <c r="R1024" s="16"/>
      <c r="S1024" s="16"/>
      <c r="T1024" s="16"/>
      <c r="U1024" s="16"/>
      <c r="V1024" s="16"/>
      <c r="W1024" s="16"/>
      <c r="X1024" s="16"/>
      <c r="Y1024" s="16"/>
      <c r="Z1024" s="16"/>
      <c r="AA1024" s="16"/>
      <c r="AB1024" s="16"/>
      <c r="AC1024" s="16"/>
      <c r="AD1024" s="16"/>
      <c r="AE1024" s="16"/>
      <c r="AF1024" s="16"/>
      <c r="AG1024" s="16"/>
      <c r="AH1024" s="16"/>
      <c r="AI1024" s="16"/>
      <c r="AJ1024" s="16"/>
      <c r="AK1024" s="16"/>
      <c r="AL1024" s="16"/>
      <c r="AM1024" s="16"/>
    </row>
    <row r="1025" spans="1:39" ht="20.25" x14ac:dyDescent="0.2">
      <c r="A1025" s="16"/>
      <c r="B1025" s="16"/>
      <c r="C1025" s="16"/>
      <c r="D1025" s="16"/>
      <c r="E1025" s="16"/>
      <c r="F1025" s="16"/>
      <c r="G1025" s="16"/>
      <c r="H1025" s="16"/>
      <c r="I1025" s="86"/>
      <c r="J1025" s="16"/>
      <c r="K1025" s="16"/>
      <c r="L1025" s="16"/>
      <c r="M1025" s="16"/>
      <c r="N1025" s="16"/>
      <c r="O1025" s="16"/>
      <c r="P1025" s="16"/>
      <c r="Q1025" s="16"/>
      <c r="R1025" s="16"/>
      <c r="S1025" s="16"/>
      <c r="T1025" s="16"/>
      <c r="U1025" s="16"/>
      <c r="V1025" s="16"/>
      <c r="W1025" s="16"/>
      <c r="X1025" s="16"/>
      <c r="Y1025" s="16"/>
      <c r="Z1025" s="16"/>
      <c r="AA1025" s="16"/>
      <c r="AB1025" s="16"/>
      <c r="AC1025" s="16"/>
      <c r="AD1025" s="16"/>
      <c r="AE1025" s="16"/>
      <c r="AF1025" s="16"/>
      <c r="AG1025" s="16"/>
      <c r="AH1025" s="16"/>
      <c r="AI1025" s="16"/>
      <c r="AJ1025" s="16"/>
      <c r="AK1025" s="16"/>
      <c r="AL1025" s="16"/>
      <c r="AM1025" s="16"/>
    </row>
    <row r="1026" spans="1:39" ht="20.25" x14ac:dyDescent="0.2">
      <c r="A1026" s="16"/>
      <c r="B1026" s="16"/>
      <c r="C1026" s="16"/>
      <c r="D1026" s="16"/>
      <c r="E1026" s="16"/>
      <c r="F1026" s="16"/>
      <c r="G1026" s="16"/>
      <c r="H1026" s="16"/>
      <c r="I1026" s="86"/>
      <c r="J1026" s="16"/>
      <c r="K1026" s="16"/>
      <c r="L1026" s="16"/>
      <c r="M1026" s="16"/>
      <c r="N1026" s="16"/>
      <c r="O1026" s="16"/>
      <c r="P1026" s="16"/>
      <c r="Q1026" s="16"/>
      <c r="R1026" s="16"/>
      <c r="S1026" s="16"/>
      <c r="T1026" s="16"/>
      <c r="U1026" s="16"/>
      <c r="V1026" s="16"/>
      <c r="W1026" s="16"/>
      <c r="X1026" s="16"/>
      <c r="Y1026" s="16"/>
      <c r="Z1026" s="16"/>
      <c r="AA1026" s="16"/>
      <c r="AB1026" s="16"/>
      <c r="AC1026" s="16"/>
      <c r="AD1026" s="16"/>
      <c r="AE1026" s="16"/>
      <c r="AF1026" s="16"/>
      <c r="AG1026" s="16"/>
      <c r="AH1026" s="16"/>
      <c r="AI1026" s="16"/>
      <c r="AJ1026" s="16"/>
      <c r="AK1026" s="16"/>
      <c r="AL1026" s="16"/>
      <c r="AM1026" s="16"/>
    </row>
    <row r="1027" spans="1:39" ht="20.25" x14ac:dyDescent="0.2">
      <c r="A1027" s="16"/>
      <c r="B1027" s="16"/>
      <c r="C1027" s="16"/>
      <c r="D1027" s="16"/>
      <c r="E1027" s="16"/>
      <c r="F1027" s="16"/>
      <c r="G1027" s="16"/>
      <c r="H1027" s="16"/>
      <c r="I1027" s="86"/>
      <c r="J1027" s="16"/>
      <c r="K1027" s="16"/>
      <c r="L1027" s="16"/>
      <c r="M1027" s="16"/>
      <c r="N1027" s="16"/>
      <c r="O1027" s="16"/>
      <c r="P1027" s="16"/>
      <c r="Q1027" s="16"/>
      <c r="R1027" s="16"/>
      <c r="S1027" s="16"/>
      <c r="T1027" s="16"/>
      <c r="U1027" s="16"/>
      <c r="V1027" s="16"/>
      <c r="W1027" s="16"/>
      <c r="X1027" s="16"/>
      <c r="Y1027" s="16"/>
      <c r="Z1027" s="16"/>
      <c r="AA1027" s="16"/>
      <c r="AB1027" s="16"/>
      <c r="AC1027" s="16"/>
      <c r="AD1027" s="16"/>
      <c r="AE1027" s="16"/>
      <c r="AF1027" s="16"/>
      <c r="AG1027" s="16"/>
      <c r="AH1027" s="16"/>
      <c r="AI1027" s="16"/>
      <c r="AJ1027" s="16"/>
      <c r="AK1027" s="16"/>
      <c r="AL1027" s="16"/>
      <c r="AM1027" s="16"/>
    </row>
    <row r="1028" spans="1:39" ht="20.25" x14ac:dyDescent="0.2">
      <c r="A1028" s="16"/>
      <c r="B1028" s="16"/>
      <c r="C1028" s="16"/>
      <c r="D1028" s="16"/>
      <c r="E1028" s="16"/>
      <c r="F1028" s="16"/>
      <c r="G1028" s="16"/>
      <c r="H1028" s="16"/>
      <c r="I1028" s="86"/>
      <c r="J1028" s="16"/>
      <c r="K1028" s="16"/>
      <c r="L1028" s="16"/>
      <c r="M1028" s="16"/>
      <c r="N1028" s="16"/>
      <c r="O1028" s="16"/>
      <c r="P1028" s="16"/>
      <c r="Q1028" s="16"/>
      <c r="R1028" s="16"/>
      <c r="S1028" s="16"/>
      <c r="T1028" s="16"/>
      <c r="U1028" s="16"/>
      <c r="V1028" s="16"/>
      <c r="W1028" s="16"/>
      <c r="X1028" s="16"/>
      <c r="Y1028" s="16"/>
      <c r="Z1028" s="16"/>
      <c r="AA1028" s="16"/>
      <c r="AB1028" s="16"/>
      <c r="AC1028" s="16"/>
      <c r="AD1028" s="16"/>
      <c r="AE1028" s="16"/>
      <c r="AF1028" s="16"/>
      <c r="AG1028" s="16"/>
      <c r="AH1028" s="16"/>
      <c r="AI1028" s="16"/>
      <c r="AJ1028" s="16"/>
      <c r="AK1028" s="16"/>
      <c r="AL1028" s="16"/>
      <c r="AM1028" s="16"/>
    </row>
    <row r="1029" spans="1:39" ht="20.25" x14ac:dyDescent="0.2">
      <c r="A1029" s="16"/>
      <c r="B1029" s="16"/>
      <c r="C1029" s="16"/>
      <c r="D1029" s="16"/>
      <c r="E1029" s="16"/>
      <c r="F1029" s="16"/>
      <c r="G1029" s="16"/>
      <c r="H1029" s="16"/>
      <c r="I1029" s="86"/>
      <c r="J1029" s="16"/>
      <c r="K1029" s="16"/>
      <c r="L1029" s="16"/>
      <c r="M1029" s="16"/>
      <c r="N1029" s="16"/>
      <c r="O1029" s="16"/>
      <c r="P1029" s="16"/>
      <c r="Q1029" s="16"/>
      <c r="R1029" s="16"/>
      <c r="S1029" s="16"/>
      <c r="T1029" s="16"/>
      <c r="U1029" s="16"/>
      <c r="V1029" s="16"/>
      <c r="W1029" s="16"/>
      <c r="X1029" s="16"/>
      <c r="Y1029" s="16"/>
      <c r="Z1029" s="16"/>
      <c r="AA1029" s="16"/>
      <c r="AB1029" s="16"/>
      <c r="AC1029" s="16"/>
      <c r="AD1029" s="16"/>
      <c r="AE1029" s="16"/>
      <c r="AF1029" s="16"/>
      <c r="AG1029" s="16"/>
      <c r="AH1029" s="16"/>
      <c r="AI1029" s="16"/>
      <c r="AJ1029" s="16"/>
      <c r="AK1029" s="16"/>
      <c r="AL1029" s="16"/>
      <c r="AM1029" s="16"/>
    </row>
    <row r="1030" spans="1:39" ht="20.25" x14ac:dyDescent="0.2">
      <c r="A1030" s="16"/>
      <c r="B1030" s="16"/>
      <c r="C1030" s="16"/>
      <c r="D1030" s="16"/>
      <c r="E1030" s="16"/>
      <c r="F1030" s="16"/>
      <c r="G1030" s="16"/>
      <c r="H1030" s="16"/>
      <c r="I1030" s="86"/>
      <c r="J1030" s="16"/>
      <c r="K1030" s="16"/>
      <c r="L1030" s="16"/>
      <c r="M1030" s="16"/>
      <c r="N1030" s="16"/>
      <c r="O1030" s="16"/>
      <c r="P1030" s="16"/>
      <c r="Q1030" s="16"/>
      <c r="R1030" s="16"/>
      <c r="S1030" s="16"/>
      <c r="T1030" s="16"/>
      <c r="U1030" s="16"/>
      <c r="V1030" s="16"/>
      <c r="W1030" s="16"/>
      <c r="X1030" s="16"/>
      <c r="Y1030" s="16"/>
      <c r="Z1030" s="16"/>
      <c r="AA1030" s="16"/>
      <c r="AB1030" s="16"/>
      <c r="AC1030" s="16"/>
      <c r="AD1030" s="16"/>
      <c r="AE1030" s="16"/>
      <c r="AF1030" s="16"/>
      <c r="AG1030" s="16"/>
      <c r="AH1030" s="16"/>
      <c r="AI1030" s="16"/>
      <c r="AJ1030" s="16"/>
      <c r="AK1030" s="16"/>
      <c r="AL1030" s="16"/>
      <c r="AM1030" s="16"/>
    </row>
    <row r="1031" spans="1:39" ht="20.25" x14ac:dyDescent="0.2">
      <c r="A1031" s="16"/>
      <c r="B1031" s="16"/>
      <c r="C1031" s="16"/>
      <c r="D1031" s="16"/>
      <c r="E1031" s="16"/>
      <c r="F1031" s="16"/>
      <c r="G1031" s="16"/>
      <c r="H1031" s="16"/>
      <c r="I1031" s="86"/>
      <c r="J1031" s="16"/>
      <c r="K1031" s="16"/>
      <c r="L1031" s="16"/>
      <c r="M1031" s="16"/>
      <c r="N1031" s="16"/>
      <c r="O1031" s="16"/>
      <c r="P1031" s="16"/>
      <c r="Q1031" s="16"/>
      <c r="R1031" s="16"/>
      <c r="S1031" s="16"/>
      <c r="T1031" s="16"/>
      <c r="U1031" s="16"/>
      <c r="V1031" s="16"/>
      <c r="W1031" s="16"/>
      <c r="X1031" s="16"/>
      <c r="Y1031" s="16"/>
      <c r="Z1031" s="16"/>
      <c r="AA1031" s="16"/>
      <c r="AB1031" s="16"/>
      <c r="AC1031" s="16"/>
      <c r="AD1031" s="16"/>
      <c r="AE1031" s="16"/>
      <c r="AF1031" s="16"/>
      <c r="AG1031" s="16"/>
      <c r="AH1031" s="16"/>
      <c r="AI1031" s="16"/>
      <c r="AJ1031" s="16"/>
      <c r="AK1031" s="16"/>
      <c r="AL1031" s="16"/>
      <c r="AM1031" s="16"/>
    </row>
    <row r="1032" spans="1:39" ht="20.25" x14ac:dyDescent="0.2">
      <c r="A1032" s="16"/>
      <c r="B1032" s="16"/>
      <c r="C1032" s="16"/>
      <c r="D1032" s="16"/>
      <c r="E1032" s="16"/>
      <c r="F1032" s="16"/>
      <c r="G1032" s="16"/>
      <c r="H1032" s="16"/>
      <c r="I1032" s="86"/>
      <c r="J1032" s="16"/>
      <c r="K1032" s="16"/>
      <c r="L1032" s="16"/>
      <c r="M1032" s="16"/>
      <c r="N1032" s="16"/>
      <c r="O1032" s="16"/>
      <c r="P1032" s="16"/>
      <c r="Q1032" s="16"/>
      <c r="R1032" s="16"/>
      <c r="S1032" s="16"/>
      <c r="T1032" s="16"/>
      <c r="U1032" s="16"/>
      <c r="V1032" s="16"/>
      <c r="W1032" s="16"/>
      <c r="X1032" s="16"/>
      <c r="Y1032" s="16"/>
      <c r="Z1032" s="16"/>
      <c r="AA1032" s="16"/>
      <c r="AB1032" s="16"/>
      <c r="AC1032" s="16"/>
      <c r="AD1032" s="16"/>
      <c r="AE1032" s="16"/>
      <c r="AF1032" s="16"/>
      <c r="AG1032" s="16"/>
      <c r="AH1032" s="16"/>
      <c r="AI1032" s="16"/>
      <c r="AJ1032" s="16"/>
      <c r="AK1032" s="16"/>
      <c r="AL1032" s="16"/>
      <c r="AM1032" s="16"/>
    </row>
    <row r="1033" spans="1:39" ht="20.25" x14ac:dyDescent="0.2">
      <c r="A1033" s="16"/>
      <c r="B1033" s="16"/>
      <c r="C1033" s="16"/>
      <c r="D1033" s="16"/>
      <c r="E1033" s="16"/>
      <c r="F1033" s="16"/>
      <c r="G1033" s="16"/>
      <c r="H1033" s="16"/>
      <c r="I1033" s="86"/>
      <c r="J1033" s="16"/>
      <c r="K1033" s="16"/>
      <c r="L1033" s="16"/>
      <c r="M1033" s="16"/>
      <c r="N1033" s="16"/>
      <c r="O1033" s="16"/>
      <c r="P1033" s="16"/>
      <c r="Q1033" s="16"/>
      <c r="R1033" s="16"/>
      <c r="S1033" s="16"/>
      <c r="T1033" s="16"/>
      <c r="U1033" s="16"/>
      <c r="V1033" s="16"/>
      <c r="W1033" s="16"/>
      <c r="X1033" s="16"/>
      <c r="Y1033" s="16"/>
      <c r="Z1033" s="16"/>
      <c r="AA1033" s="16"/>
      <c r="AB1033" s="16"/>
      <c r="AC1033" s="16"/>
      <c r="AD1033" s="16"/>
      <c r="AE1033" s="16"/>
      <c r="AF1033" s="16"/>
      <c r="AG1033" s="16"/>
      <c r="AH1033" s="16"/>
      <c r="AI1033" s="16"/>
      <c r="AJ1033" s="16"/>
      <c r="AK1033" s="16"/>
      <c r="AL1033" s="16"/>
      <c r="AM1033" s="16"/>
    </row>
    <row r="1034" spans="1:39" ht="20.25" x14ac:dyDescent="0.2">
      <c r="A1034" s="16"/>
      <c r="B1034" s="16"/>
      <c r="C1034" s="16"/>
      <c r="D1034" s="16"/>
      <c r="E1034" s="16"/>
      <c r="F1034" s="16"/>
      <c r="G1034" s="16"/>
      <c r="H1034" s="16"/>
      <c r="I1034" s="86"/>
      <c r="J1034" s="16"/>
      <c r="K1034" s="16"/>
      <c r="L1034" s="16"/>
      <c r="M1034" s="16"/>
      <c r="N1034" s="16"/>
      <c r="O1034" s="16"/>
      <c r="P1034" s="16"/>
      <c r="Q1034" s="16"/>
      <c r="R1034" s="16"/>
      <c r="S1034" s="16"/>
      <c r="T1034" s="16"/>
      <c r="U1034" s="16"/>
      <c r="V1034" s="16"/>
      <c r="W1034" s="16"/>
      <c r="X1034" s="16"/>
      <c r="Y1034" s="16"/>
      <c r="Z1034" s="16"/>
      <c r="AA1034" s="16"/>
      <c r="AB1034" s="16"/>
      <c r="AC1034" s="16"/>
      <c r="AD1034" s="16"/>
      <c r="AE1034" s="16"/>
      <c r="AF1034" s="16"/>
      <c r="AG1034" s="16"/>
      <c r="AH1034" s="16"/>
      <c r="AI1034" s="16"/>
      <c r="AJ1034" s="16"/>
      <c r="AK1034" s="16"/>
      <c r="AL1034" s="16"/>
      <c r="AM1034" s="16"/>
    </row>
    <row r="1035" spans="1:39" ht="20.25" x14ac:dyDescent="0.2">
      <c r="A1035" s="16"/>
      <c r="B1035" s="16"/>
      <c r="C1035" s="16"/>
      <c r="D1035" s="16"/>
      <c r="E1035" s="16"/>
      <c r="F1035" s="16"/>
      <c r="G1035" s="16"/>
      <c r="H1035" s="16"/>
      <c r="I1035" s="86"/>
      <c r="J1035" s="16"/>
      <c r="K1035" s="16"/>
      <c r="L1035" s="16"/>
      <c r="M1035" s="16"/>
      <c r="N1035" s="16"/>
      <c r="O1035" s="16"/>
      <c r="P1035" s="16"/>
      <c r="Q1035" s="16"/>
      <c r="R1035" s="16"/>
      <c r="S1035" s="16"/>
      <c r="T1035" s="16"/>
      <c r="U1035" s="16"/>
      <c r="V1035" s="16"/>
      <c r="W1035" s="16"/>
      <c r="X1035" s="16"/>
      <c r="Y1035" s="16"/>
      <c r="Z1035" s="16"/>
      <c r="AA1035" s="16"/>
      <c r="AB1035" s="16"/>
      <c r="AC1035" s="16"/>
      <c r="AD1035" s="16"/>
      <c r="AE1035" s="16"/>
      <c r="AF1035" s="16"/>
      <c r="AG1035" s="16"/>
      <c r="AH1035" s="16"/>
      <c r="AI1035" s="16"/>
      <c r="AJ1035" s="16"/>
      <c r="AK1035" s="16"/>
      <c r="AL1035" s="16"/>
      <c r="AM1035" s="16"/>
    </row>
    <row r="1036" spans="1:39" ht="20.25" x14ac:dyDescent="0.2">
      <c r="A1036" s="16"/>
      <c r="B1036" s="16"/>
      <c r="C1036" s="16"/>
      <c r="D1036" s="16"/>
      <c r="E1036" s="16"/>
      <c r="F1036" s="16"/>
      <c r="G1036" s="16"/>
      <c r="H1036" s="16"/>
      <c r="I1036" s="86"/>
      <c r="J1036" s="16"/>
      <c r="K1036" s="16"/>
      <c r="L1036" s="16"/>
      <c r="M1036" s="16"/>
      <c r="N1036" s="16"/>
      <c r="O1036" s="16"/>
      <c r="P1036" s="16"/>
      <c r="Q1036" s="16"/>
      <c r="R1036" s="16"/>
      <c r="S1036" s="16"/>
      <c r="T1036" s="16"/>
      <c r="U1036" s="16"/>
      <c r="V1036" s="16"/>
      <c r="W1036" s="16"/>
      <c r="X1036" s="16"/>
      <c r="Y1036" s="16"/>
      <c r="Z1036" s="16"/>
      <c r="AA1036" s="16"/>
      <c r="AB1036" s="16"/>
      <c r="AC1036" s="16"/>
      <c r="AD1036" s="16"/>
      <c r="AE1036" s="16"/>
      <c r="AF1036" s="16"/>
      <c r="AG1036" s="16"/>
      <c r="AH1036" s="16"/>
      <c r="AI1036" s="16"/>
      <c r="AJ1036" s="16"/>
      <c r="AK1036" s="16"/>
      <c r="AL1036" s="16"/>
      <c r="AM1036" s="16"/>
    </row>
    <row r="1037" spans="1:39" ht="20.25" x14ac:dyDescent="0.2">
      <c r="A1037" s="16"/>
      <c r="B1037" s="16"/>
      <c r="C1037" s="16"/>
      <c r="D1037" s="16"/>
      <c r="E1037" s="16"/>
      <c r="F1037" s="16"/>
      <c r="G1037" s="16"/>
      <c r="H1037" s="16"/>
      <c r="I1037" s="86"/>
      <c r="J1037" s="16"/>
      <c r="K1037" s="16"/>
      <c r="L1037" s="16"/>
      <c r="M1037" s="16"/>
      <c r="N1037" s="16"/>
      <c r="O1037" s="16"/>
      <c r="P1037" s="16"/>
      <c r="Q1037" s="16"/>
      <c r="R1037" s="16"/>
      <c r="S1037" s="16"/>
      <c r="T1037" s="16"/>
      <c r="U1037" s="16"/>
      <c r="V1037" s="16"/>
      <c r="W1037" s="16"/>
      <c r="X1037" s="16"/>
      <c r="Y1037" s="16"/>
      <c r="Z1037" s="16"/>
      <c r="AA1037" s="16"/>
      <c r="AB1037" s="16"/>
      <c r="AC1037" s="16"/>
      <c r="AD1037" s="16"/>
      <c r="AE1037" s="16"/>
      <c r="AF1037" s="16"/>
      <c r="AG1037" s="16"/>
      <c r="AH1037" s="16"/>
      <c r="AI1037" s="16"/>
      <c r="AJ1037" s="16"/>
      <c r="AK1037" s="16"/>
      <c r="AL1037" s="16"/>
      <c r="AM1037" s="16"/>
    </row>
    <row r="1038" spans="1:39" ht="20.25" x14ac:dyDescent="0.2">
      <c r="A1038" s="16"/>
      <c r="B1038" s="16"/>
      <c r="C1038" s="16"/>
      <c r="D1038" s="16"/>
      <c r="E1038" s="16"/>
      <c r="F1038" s="16"/>
      <c r="G1038" s="16"/>
      <c r="H1038" s="16"/>
      <c r="I1038" s="86"/>
      <c r="J1038" s="16"/>
      <c r="K1038" s="16"/>
      <c r="L1038" s="16"/>
      <c r="M1038" s="16"/>
      <c r="N1038" s="16"/>
      <c r="O1038" s="16"/>
      <c r="P1038" s="16"/>
      <c r="Q1038" s="16"/>
      <c r="R1038" s="16"/>
      <c r="S1038" s="16"/>
      <c r="T1038" s="16"/>
      <c r="U1038" s="16"/>
      <c r="V1038" s="16"/>
      <c r="W1038" s="16"/>
      <c r="X1038" s="16"/>
      <c r="Y1038" s="16"/>
      <c r="Z1038" s="16"/>
      <c r="AA1038" s="16"/>
      <c r="AB1038" s="16"/>
      <c r="AC1038" s="16"/>
      <c r="AD1038" s="16"/>
      <c r="AE1038" s="16"/>
      <c r="AF1038" s="16"/>
      <c r="AG1038" s="16"/>
      <c r="AH1038" s="16"/>
      <c r="AI1038" s="16"/>
      <c r="AJ1038" s="16"/>
      <c r="AK1038" s="16"/>
      <c r="AL1038" s="16"/>
      <c r="AM1038" s="16"/>
    </row>
    <row r="1039" spans="1:39" ht="20.25" x14ac:dyDescent="0.2">
      <c r="A1039" s="16"/>
      <c r="B1039" s="16"/>
      <c r="C1039" s="16"/>
      <c r="D1039" s="16"/>
      <c r="E1039" s="16"/>
      <c r="F1039" s="16"/>
      <c r="G1039" s="16"/>
      <c r="H1039" s="16"/>
      <c r="I1039" s="86"/>
      <c r="J1039" s="16"/>
      <c r="K1039" s="16"/>
      <c r="L1039" s="16"/>
      <c r="M1039" s="16"/>
      <c r="N1039" s="16"/>
      <c r="O1039" s="16"/>
      <c r="P1039" s="16"/>
      <c r="Q1039" s="16"/>
      <c r="R1039" s="16"/>
      <c r="S1039" s="16"/>
      <c r="T1039" s="16"/>
      <c r="U1039" s="16"/>
      <c r="V1039" s="16"/>
      <c r="W1039" s="16"/>
      <c r="X1039" s="16"/>
      <c r="Y1039" s="16"/>
      <c r="Z1039" s="16"/>
      <c r="AA1039" s="16"/>
      <c r="AB1039" s="16"/>
      <c r="AC1039" s="16"/>
      <c r="AD1039" s="16"/>
      <c r="AE1039" s="16"/>
      <c r="AF1039" s="16"/>
      <c r="AG1039" s="16"/>
      <c r="AH1039" s="16"/>
      <c r="AI1039" s="16"/>
      <c r="AJ1039" s="16"/>
      <c r="AK1039" s="16"/>
      <c r="AL1039" s="16"/>
      <c r="AM1039" s="16"/>
    </row>
    <row r="1040" spans="1:39" ht="20.25" x14ac:dyDescent="0.2">
      <c r="A1040" s="16"/>
      <c r="B1040" s="16"/>
      <c r="C1040" s="16"/>
      <c r="D1040" s="16"/>
      <c r="E1040" s="16"/>
      <c r="F1040" s="16"/>
      <c r="G1040" s="16"/>
      <c r="H1040" s="16"/>
      <c r="I1040" s="86"/>
      <c r="J1040" s="16"/>
      <c r="K1040" s="16"/>
      <c r="L1040" s="16"/>
      <c r="M1040" s="16"/>
      <c r="N1040" s="16"/>
      <c r="O1040" s="16"/>
      <c r="P1040" s="16"/>
      <c r="Q1040" s="16"/>
      <c r="R1040" s="16"/>
      <c r="S1040" s="16"/>
      <c r="T1040" s="16"/>
      <c r="U1040" s="16"/>
      <c r="V1040" s="16"/>
      <c r="W1040" s="16"/>
      <c r="X1040" s="16"/>
      <c r="Y1040" s="16"/>
      <c r="Z1040" s="16"/>
      <c r="AA1040" s="16"/>
      <c r="AB1040" s="16"/>
      <c r="AC1040" s="16"/>
      <c r="AD1040" s="16"/>
      <c r="AE1040" s="16"/>
      <c r="AF1040" s="16"/>
      <c r="AG1040" s="16"/>
      <c r="AH1040" s="16"/>
      <c r="AI1040" s="16"/>
      <c r="AJ1040" s="16"/>
      <c r="AK1040" s="16"/>
      <c r="AL1040" s="16"/>
      <c r="AM1040" s="16"/>
    </row>
    <row r="1041" spans="1:39" ht="20.25" x14ac:dyDescent="0.2">
      <c r="A1041" s="16"/>
      <c r="B1041" s="16"/>
      <c r="C1041" s="16"/>
      <c r="D1041" s="16"/>
      <c r="E1041" s="16"/>
      <c r="F1041" s="16"/>
      <c r="G1041" s="16"/>
      <c r="H1041" s="16"/>
      <c r="I1041" s="86"/>
      <c r="J1041" s="16"/>
      <c r="K1041" s="16"/>
      <c r="L1041" s="16"/>
      <c r="M1041" s="16"/>
      <c r="N1041" s="16"/>
      <c r="O1041" s="16"/>
      <c r="P1041" s="16"/>
      <c r="Q1041" s="16"/>
      <c r="R1041" s="16"/>
      <c r="S1041" s="16"/>
      <c r="T1041" s="16"/>
      <c r="U1041" s="16"/>
      <c r="V1041" s="16"/>
      <c r="W1041" s="16"/>
      <c r="X1041" s="16"/>
      <c r="Y1041" s="16"/>
      <c r="Z1041" s="16"/>
      <c r="AA1041" s="16"/>
      <c r="AB1041" s="16"/>
      <c r="AC1041" s="16"/>
      <c r="AD1041" s="16"/>
      <c r="AE1041" s="16"/>
      <c r="AF1041" s="16"/>
      <c r="AG1041" s="16"/>
      <c r="AH1041" s="16"/>
      <c r="AI1041" s="16"/>
      <c r="AJ1041" s="16"/>
      <c r="AK1041" s="16"/>
      <c r="AL1041" s="16"/>
      <c r="AM1041" s="16"/>
    </row>
    <row r="1042" spans="1:39" ht="20.25" x14ac:dyDescent="0.2">
      <c r="A1042" s="16"/>
      <c r="B1042" s="16"/>
      <c r="C1042" s="16"/>
      <c r="D1042" s="16"/>
      <c r="E1042" s="16"/>
      <c r="F1042" s="16"/>
      <c r="G1042" s="16"/>
      <c r="H1042" s="16"/>
      <c r="I1042" s="86"/>
      <c r="J1042" s="16"/>
      <c r="K1042" s="16"/>
      <c r="L1042" s="16"/>
      <c r="M1042" s="16"/>
      <c r="N1042" s="16"/>
      <c r="O1042" s="16"/>
      <c r="P1042" s="16"/>
      <c r="Q1042" s="16"/>
      <c r="R1042" s="16"/>
      <c r="S1042" s="16"/>
      <c r="T1042" s="16"/>
      <c r="U1042" s="16"/>
      <c r="V1042" s="16"/>
      <c r="W1042" s="16"/>
      <c r="X1042" s="16"/>
      <c r="Y1042" s="16"/>
      <c r="Z1042" s="16"/>
      <c r="AA1042" s="16"/>
      <c r="AB1042" s="16"/>
      <c r="AC1042" s="16"/>
      <c r="AD1042" s="16"/>
      <c r="AE1042" s="16"/>
      <c r="AF1042" s="16"/>
      <c r="AG1042" s="16"/>
      <c r="AH1042" s="16"/>
      <c r="AI1042" s="16"/>
      <c r="AJ1042" s="16"/>
      <c r="AK1042" s="16"/>
      <c r="AL1042" s="16"/>
      <c r="AM1042" s="16"/>
    </row>
    <row r="1043" spans="1:39" ht="20.25" x14ac:dyDescent="0.2">
      <c r="A1043" s="16"/>
      <c r="B1043" s="16"/>
      <c r="C1043" s="16"/>
      <c r="D1043" s="16"/>
      <c r="E1043" s="16"/>
      <c r="F1043" s="16"/>
      <c r="G1043" s="16"/>
      <c r="H1043" s="16"/>
      <c r="I1043" s="86"/>
      <c r="J1043" s="16"/>
      <c r="K1043" s="16"/>
      <c r="L1043" s="16"/>
      <c r="M1043" s="16"/>
      <c r="N1043" s="16"/>
      <c r="O1043" s="16"/>
      <c r="P1043" s="16"/>
      <c r="Q1043" s="16"/>
      <c r="R1043" s="16"/>
      <c r="S1043" s="16"/>
      <c r="T1043" s="16"/>
      <c r="U1043" s="16"/>
      <c r="V1043" s="16"/>
      <c r="W1043" s="16"/>
      <c r="X1043" s="16"/>
      <c r="Y1043" s="16"/>
      <c r="Z1043" s="16"/>
      <c r="AA1043" s="16"/>
      <c r="AB1043" s="16"/>
      <c r="AC1043" s="16"/>
      <c r="AD1043" s="16"/>
      <c r="AE1043" s="16"/>
      <c r="AF1043" s="16"/>
      <c r="AG1043" s="16"/>
      <c r="AH1043" s="16"/>
      <c r="AI1043" s="16"/>
      <c r="AJ1043" s="16"/>
      <c r="AK1043" s="16"/>
      <c r="AL1043" s="16"/>
      <c r="AM1043" s="16"/>
    </row>
    <row r="1044" spans="1:39" ht="20.25" x14ac:dyDescent="0.2">
      <c r="A1044" s="16"/>
      <c r="B1044" s="16"/>
      <c r="C1044" s="16"/>
      <c r="D1044" s="16"/>
      <c r="E1044" s="16"/>
      <c r="F1044" s="16"/>
      <c r="G1044" s="16"/>
      <c r="H1044" s="16"/>
      <c r="I1044" s="86"/>
      <c r="J1044" s="16"/>
      <c r="K1044" s="16"/>
      <c r="L1044" s="16"/>
      <c r="M1044" s="16"/>
      <c r="N1044" s="16"/>
      <c r="O1044" s="16"/>
      <c r="P1044" s="16"/>
      <c r="Q1044" s="16"/>
      <c r="R1044" s="16"/>
      <c r="S1044" s="16"/>
      <c r="T1044" s="16"/>
      <c r="U1044" s="16"/>
      <c r="V1044" s="16"/>
      <c r="W1044" s="16"/>
      <c r="X1044" s="16"/>
      <c r="Y1044" s="16"/>
      <c r="Z1044" s="16"/>
      <c r="AA1044" s="16"/>
      <c r="AB1044" s="16"/>
      <c r="AC1044" s="16"/>
      <c r="AD1044" s="16"/>
      <c r="AE1044" s="16"/>
      <c r="AF1044" s="16"/>
      <c r="AG1044" s="16"/>
      <c r="AH1044" s="16"/>
      <c r="AI1044" s="16"/>
      <c r="AJ1044" s="16"/>
      <c r="AK1044" s="16"/>
      <c r="AL1044" s="16"/>
      <c r="AM1044" s="16"/>
    </row>
    <row r="1045" spans="1:39" ht="20.25" x14ac:dyDescent="0.2">
      <c r="A1045" s="16"/>
      <c r="B1045" s="16"/>
      <c r="C1045" s="16"/>
      <c r="D1045" s="16"/>
      <c r="E1045" s="16"/>
      <c r="F1045" s="16"/>
      <c r="G1045" s="16"/>
      <c r="H1045" s="16"/>
      <c r="I1045" s="86"/>
      <c r="J1045" s="16"/>
      <c r="K1045" s="16"/>
      <c r="L1045" s="16"/>
      <c r="M1045" s="16"/>
      <c r="N1045" s="16"/>
      <c r="O1045" s="16"/>
      <c r="P1045" s="16"/>
      <c r="Q1045" s="16"/>
      <c r="R1045" s="16"/>
      <c r="S1045" s="16"/>
      <c r="T1045" s="16"/>
      <c r="U1045" s="16"/>
      <c r="V1045" s="16"/>
      <c r="W1045" s="16"/>
      <c r="X1045" s="16"/>
      <c r="Y1045" s="16"/>
      <c r="Z1045" s="16"/>
      <c r="AA1045" s="16"/>
      <c r="AB1045" s="16"/>
      <c r="AC1045" s="16"/>
      <c r="AD1045" s="16"/>
      <c r="AE1045" s="16"/>
      <c r="AF1045" s="16"/>
      <c r="AG1045" s="16"/>
      <c r="AH1045" s="16"/>
      <c r="AI1045" s="16"/>
      <c r="AJ1045" s="16"/>
      <c r="AK1045" s="16"/>
      <c r="AL1045" s="16"/>
      <c r="AM1045" s="16"/>
    </row>
    <row r="1046" spans="1:39" ht="20.25" x14ac:dyDescent="0.2">
      <c r="A1046" s="16"/>
      <c r="B1046" s="16"/>
      <c r="C1046" s="16"/>
      <c r="D1046" s="16"/>
      <c r="E1046" s="16"/>
      <c r="F1046" s="16"/>
      <c r="G1046" s="16"/>
      <c r="H1046" s="16"/>
      <c r="I1046" s="86"/>
      <c r="J1046" s="16"/>
      <c r="K1046" s="16"/>
      <c r="L1046" s="16"/>
      <c r="M1046" s="16"/>
      <c r="N1046" s="16"/>
      <c r="O1046" s="16"/>
      <c r="P1046" s="16"/>
      <c r="Q1046" s="16"/>
      <c r="R1046" s="16"/>
      <c r="S1046" s="16"/>
      <c r="T1046" s="16"/>
      <c r="U1046" s="16"/>
      <c r="V1046" s="16"/>
      <c r="W1046" s="16"/>
      <c r="X1046" s="16"/>
      <c r="Y1046" s="16"/>
      <c r="Z1046" s="16"/>
      <c r="AA1046" s="16"/>
      <c r="AB1046" s="16"/>
      <c r="AC1046" s="16"/>
      <c r="AD1046" s="16"/>
      <c r="AE1046" s="16"/>
      <c r="AF1046" s="16"/>
      <c r="AG1046" s="16"/>
      <c r="AH1046" s="16"/>
      <c r="AI1046" s="16"/>
      <c r="AJ1046" s="16"/>
      <c r="AK1046" s="16"/>
      <c r="AL1046" s="16"/>
      <c r="AM1046" s="16"/>
    </row>
    <row r="1047" spans="1:39" ht="20.25" x14ac:dyDescent="0.2">
      <c r="A1047" s="16"/>
      <c r="B1047" s="16"/>
      <c r="C1047" s="16"/>
      <c r="D1047" s="16"/>
      <c r="E1047" s="16"/>
      <c r="F1047" s="16"/>
      <c r="G1047" s="16"/>
      <c r="H1047" s="16"/>
      <c r="I1047" s="86"/>
      <c r="J1047" s="16"/>
      <c r="K1047" s="16"/>
      <c r="L1047" s="16"/>
      <c r="M1047" s="16"/>
      <c r="N1047" s="16"/>
      <c r="O1047" s="16"/>
      <c r="P1047" s="16"/>
      <c r="Q1047" s="16"/>
      <c r="R1047" s="16"/>
      <c r="S1047" s="16"/>
      <c r="T1047" s="16"/>
      <c r="U1047" s="16"/>
      <c r="V1047" s="16"/>
      <c r="W1047" s="16"/>
      <c r="X1047" s="16"/>
      <c r="Y1047" s="16"/>
      <c r="Z1047" s="16"/>
      <c r="AA1047" s="16"/>
      <c r="AB1047" s="16"/>
      <c r="AC1047" s="16"/>
      <c r="AD1047" s="16"/>
      <c r="AE1047" s="16"/>
      <c r="AF1047" s="16"/>
      <c r="AG1047" s="16"/>
      <c r="AH1047" s="16"/>
      <c r="AI1047" s="16"/>
      <c r="AJ1047" s="16"/>
      <c r="AK1047" s="16"/>
      <c r="AL1047" s="16"/>
      <c r="AM1047" s="16"/>
    </row>
    <row r="1048" spans="1:39" ht="20.25" x14ac:dyDescent="0.2">
      <c r="A1048" s="16"/>
      <c r="B1048" s="16"/>
      <c r="C1048" s="16"/>
      <c r="D1048" s="16"/>
      <c r="E1048" s="16"/>
      <c r="F1048" s="16"/>
      <c r="G1048" s="16"/>
      <c r="H1048" s="16"/>
      <c r="I1048" s="86"/>
      <c r="J1048" s="16"/>
      <c r="K1048" s="16"/>
      <c r="L1048" s="16"/>
      <c r="M1048" s="16"/>
      <c r="N1048" s="16"/>
      <c r="O1048" s="16"/>
      <c r="P1048" s="16"/>
      <c r="Q1048" s="16"/>
      <c r="R1048" s="16"/>
      <c r="S1048" s="16"/>
      <c r="T1048" s="16"/>
      <c r="U1048" s="16"/>
      <c r="V1048" s="16"/>
      <c r="W1048" s="16"/>
      <c r="X1048" s="16"/>
      <c r="Y1048" s="16"/>
      <c r="Z1048" s="16"/>
      <c r="AA1048" s="16"/>
      <c r="AB1048" s="16"/>
      <c r="AC1048" s="16"/>
      <c r="AD1048" s="16"/>
      <c r="AE1048" s="16"/>
      <c r="AF1048" s="16"/>
      <c r="AG1048" s="16"/>
      <c r="AH1048" s="16"/>
      <c r="AI1048" s="16"/>
      <c r="AJ1048" s="16"/>
      <c r="AK1048" s="16"/>
      <c r="AL1048" s="16"/>
      <c r="AM1048" s="16"/>
    </row>
    <row r="1049" spans="1:39" ht="20.25" x14ac:dyDescent="0.2">
      <c r="A1049" s="16"/>
      <c r="B1049" s="16"/>
      <c r="C1049" s="16"/>
      <c r="D1049" s="16"/>
      <c r="E1049" s="16"/>
      <c r="F1049" s="16"/>
      <c r="G1049" s="16"/>
      <c r="H1049" s="16"/>
      <c r="I1049" s="86"/>
      <c r="J1049" s="16"/>
      <c r="K1049" s="16"/>
      <c r="L1049" s="16"/>
      <c r="M1049" s="16"/>
      <c r="N1049" s="16"/>
      <c r="O1049" s="16"/>
      <c r="P1049" s="16"/>
      <c r="Q1049" s="16"/>
      <c r="R1049" s="16"/>
      <c r="S1049" s="16"/>
      <c r="T1049" s="16"/>
      <c r="U1049" s="16"/>
      <c r="V1049" s="16"/>
      <c r="W1049" s="16"/>
      <c r="X1049" s="16"/>
      <c r="Y1049" s="16"/>
      <c r="Z1049" s="16"/>
      <c r="AA1049" s="16"/>
      <c r="AB1049" s="16"/>
      <c r="AC1049" s="16"/>
      <c r="AD1049" s="16"/>
      <c r="AE1049" s="16"/>
      <c r="AF1049" s="16"/>
      <c r="AG1049" s="16"/>
      <c r="AH1049" s="16"/>
      <c r="AI1049" s="16"/>
      <c r="AJ1049" s="16"/>
      <c r="AK1049" s="16"/>
      <c r="AL1049" s="16"/>
      <c r="AM1049" s="16"/>
    </row>
    <row r="1050" spans="1:39" ht="20.25" x14ac:dyDescent="0.2">
      <c r="A1050" s="16"/>
      <c r="B1050" s="16"/>
      <c r="C1050" s="16"/>
      <c r="D1050" s="16"/>
      <c r="E1050" s="16"/>
      <c r="F1050" s="16"/>
      <c r="G1050" s="16"/>
      <c r="H1050" s="16"/>
      <c r="I1050" s="86"/>
      <c r="J1050" s="16"/>
      <c r="K1050" s="16"/>
      <c r="L1050" s="16"/>
      <c r="M1050" s="16"/>
      <c r="N1050" s="16"/>
      <c r="O1050" s="16"/>
      <c r="P1050" s="16"/>
      <c r="Q1050" s="16"/>
      <c r="R1050" s="16"/>
      <c r="S1050" s="16"/>
      <c r="T1050" s="16"/>
      <c r="U1050" s="16"/>
      <c r="V1050" s="16"/>
      <c r="W1050" s="16"/>
      <c r="X1050" s="16"/>
      <c r="Y1050" s="16"/>
      <c r="Z1050" s="16"/>
      <c r="AA1050" s="16"/>
      <c r="AB1050" s="16"/>
      <c r="AC1050" s="16"/>
      <c r="AD1050" s="16"/>
      <c r="AE1050" s="16"/>
      <c r="AF1050" s="16"/>
      <c r="AG1050" s="16"/>
      <c r="AH1050" s="16"/>
      <c r="AI1050" s="16"/>
      <c r="AJ1050" s="16"/>
      <c r="AK1050" s="16"/>
      <c r="AL1050" s="16"/>
      <c r="AM1050" s="16"/>
    </row>
    <row r="1051" spans="1:39" ht="20.25" x14ac:dyDescent="0.2">
      <c r="A1051" s="16"/>
      <c r="B1051" s="16"/>
      <c r="C1051" s="16"/>
      <c r="D1051" s="16"/>
      <c r="E1051" s="16"/>
      <c r="F1051" s="16"/>
      <c r="G1051" s="16"/>
      <c r="H1051" s="16"/>
      <c r="I1051" s="86"/>
      <c r="J1051" s="16"/>
      <c r="K1051" s="16"/>
      <c r="L1051" s="16"/>
      <c r="M1051" s="16"/>
      <c r="N1051" s="16"/>
      <c r="O1051" s="16"/>
      <c r="P1051" s="16"/>
      <c r="Q1051" s="16"/>
      <c r="R1051" s="16"/>
      <c r="S1051" s="16"/>
      <c r="T1051" s="16"/>
      <c r="U1051" s="16"/>
      <c r="V1051" s="16"/>
      <c r="W1051" s="16"/>
      <c r="X1051" s="16"/>
      <c r="Y1051" s="16"/>
      <c r="Z1051" s="16"/>
      <c r="AA1051" s="16"/>
      <c r="AB1051" s="16"/>
      <c r="AC1051" s="16"/>
      <c r="AD1051" s="16"/>
      <c r="AE1051" s="16"/>
      <c r="AF1051" s="16"/>
      <c r="AG1051" s="16"/>
      <c r="AH1051" s="16"/>
      <c r="AI1051" s="16"/>
      <c r="AJ1051" s="16"/>
      <c r="AK1051" s="16"/>
      <c r="AL1051" s="16"/>
      <c r="AM1051" s="16"/>
    </row>
    <row r="1052" spans="1:39" ht="20.25" x14ac:dyDescent="0.2">
      <c r="A1052" s="16"/>
      <c r="B1052" s="16"/>
      <c r="C1052" s="16"/>
      <c r="D1052" s="16"/>
      <c r="E1052" s="16"/>
      <c r="F1052" s="16"/>
      <c r="G1052" s="16"/>
      <c r="H1052" s="16"/>
      <c r="I1052" s="86"/>
      <c r="J1052" s="16"/>
      <c r="K1052" s="16"/>
      <c r="L1052" s="16"/>
      <c r="M1052" s="16"/>
      <c r="N1052" s="16"/>
      <c r="O1052" s="16"/>
      <c r="P1052" s="16"/>
      <c r="Q1052" s="16"/>
      <c r="R1052" s="16"/>
      <c r="S1052" s="16"/>
      <c r="T1052" s="16"/>
      <c r="U1052" s="16"/>
      <c r="V1052" s="16"/>
      <c r="W1052" s="16"/>
      <c r="X1052" s="16"/>
      <c r="Y1052" s="16"/>
      <c r="Z1052" s="16"/>
      <c r="AA1052" s="16"/>
      <c r="AB1052" s="16"/>
      <c r="AC1052" s="16"/>
      <c r="AD1052" s="16"/>
      <c r="AE1052" s="16"/>
      <c r="AF1052" s="16"/>
      <c r="AG1052" s="16"/>
      <c r="AH1052" s="16"/>
      <c r="AI1052" s="16"/>
      <c r="AJ1052" s="16"/>
      <c r="AK1052" s="16"/>
      <c r="AL1052" s="16"/>
      <c r="AM1052" s="16"/>
    </row>
    <row r="1053" spans="1:39" ht="20.25" x14ac:dyDescent="0.2">
      <c r="A1053" s="16"/>
      <c r="B1053" s="16"/>
      <c r="C1053" s="16"/>
      <c r="D1053" s="16"/>
      <c r="E1053" s="16"/>
      <c r="F1053" s="16"/>
      <c r="G1053" s="16"/>
      <c r="H1053" s="16"/>
      <c r="I1053" s="86"/>
      <c r="J1053" s="16"/>
      <c r="K1053" s="16"/>
      <c r="L1053" s="16"/>
      <c r="M1053" s="16"/>
      <c r="N1053" s="16"/>
      <c r="O1053" s="16"/>
      <c r="P1053" s="16"/>
      <c r="Q1053" s="16"/>
      <c r="R1053" s="16"/>
      <c r="S1053" s="16"/>
      <c r="T1053" s="16"/>
      <c r="U1053" s="16"/>
      <c r="V1053" s="16"/>
      <c r="W1053" s="16"/>
      <c r="X1053" s="16"/>
      <c r="Y1053" s="16"/>
      <c r="Z1053" s="16"/>
      <c r="AA1053" s="16"/>
      <c r="AB1053" s="16"/>
      <c r="AC1053" s="16"/>
      <c r="AD1053" s="16"/>
      <c r="AE1053" s="16"/>
      <c r="AF1053" s="16"/>
      <c r="AG1053" s="16"/>
      <c r="AH1053" s="16"/>
      <c r="AI1053" s="16"/>
      <c r="AJ1053" s="16"/>
      <c r="AK1053" s="16"/>
      <c r="AL1053" s="16"/>
      <c r="AM1053" s="16"/>
    </row>
    <row r="1054" spans="1:39" ht="20.25" x14ac:dyDescent="0.2">
      <c r="A1054" s="16"/>
      <c r="B1054" s="16"/>
      <c r="C1054" s="16"/>
      <c r="D1054" s="16"/>
      <c r="E1054" s="16"/>
      <c r="F1054" s="16"/>
      <c r="G1054" s="16"/>
      <c r="H1054" s="16"/>
      <c r="I1054" s="86"/>
      <c r="J1054" s="16"/>
      <c r="K1054" s="16"/>
      <c r="L1054" s="16"/>
      <c r="M1054" s="16"/>
      <c r="N1054" s="16"/>
      <c r="O1054" s="16"/>
      <c r="P1054" s="16"/>
      <c r="Q1054" s="16"/>
      <c r="R1054" s="16"/>
      <c r="S1054" s="16"/>
      <c r="T1054" s="16"/>
      <c r="U1054" s="16"/>
      <c r="V1054" s="16"/>
      <c r="W1054" s="16"/>
      <c r="X1054" s="16"/>
      <c r="Y1054" s="16"/>
      <c r="Z1054" s="16"/>
      <c r="AA1054" s="16"/>
      <c r="AB1054" s="16"/>
      <c r="AC1054" s="16"/>
      <c r="AD1054" s="16"/>
      <c r="AE1054" s="16"/>
      <c r="AF1054" s="16"/>
      <c r="AG1054" s="16"/>
      <c r="AH1054" s="16"/>
      <c r="AI1054" s="16"/>
      <c r="AJ1054" s="16"/>
      <c r="AK1054" s="16"/>
      <c r="AL1054" s="16"/>
      <c r="AM1054" s="16"/>
    </row>
    <row r="1055" spans="1:39" ht="20.25" x14ac:dyDescent="0.2">
      <c r="A1055" s="16"/>
      <c r="B1055" s="16"/>
      <c r="C1055" s="16"/>
      <c r="D1055" s="16"/>
      <c r="E1055" s="16"/>
      <c r="F1055" s="16"/>
      <c r="G1055" s="16"/>
      <c r="H1055" s="16"/>
      <c r="I1055" s="86"/>
      <c r="J1055" s="16"/>
      <c r="K1055" s="16"/>
      <c r="L1055" s="16"/>
      <c r="M1055" s="16"/>
      <c r="N1055" s="16"/>
      <c r="O1055" s="16"/>
      <c r="P1055" s="16"/>
      <c r="Q1055" s="16"/>
      <c r="R1055" s="16"/>
      <c r="S1055" s="16"/>
      <c r="T1055" s="16"/>
      <c r="U1055" s="16"/>
      <c r="V1055" s="16"/>
      <c r="W1055" s="16"/>
      <c r="X1055" s="16"/>
      <c r="Y1055" s="16"/>
      <c r="Z1055" s="16"/>
      <c r="AA1055" s="16"/>
      <c r="AB1055" s="16"/>
      <c r="AC1055" s="16"/>
      <c r="AD1055" s="16"/>
      <c r="AE1055" s="16"/>
      <c r="AF1055" s="16"/>
      <c r="AG1055" s="16"/>
      <c r="AH1055" s="16"/>
      <c r="AI1055" s="16"/>
      <c r="AJ1055" s="16"/>
      <c r="AK1055" s="16"/>
      <c r="AL1055" s="16"/>
      <c r="AM1055" s="16"/>
    </row>
    <row r="1056" spans="1:39" ht="20.25" x14ac:dyDescent="0.2">
      <c r="A1056" s="16"/>
      <c r="B1056" s="16"/>
      <c r="C1056" s="16"/>
      <c r="D1056" s="16"/>
      <c r="E1056" s="16"/>
      <c r="F1056" s="16"/>
      <c r="G1056" s="16"/>
      <c r="H1056" s="16"/>
      <c r="I1056" s="86"/>
      <c r="J1056" s="16"/>
      <c r="K1056" s="16"/>
      <c r="L1056" s="16"/>
      <c r="M1056" s="16"/>
      <c r="N1056" s="16"/>
      <c r="O1056" s="16"/>
      <c r="P1056" s="16"/>
      <c r="Q1056" s="16"/>
      <c r="R1056" s="16"/>
      <c r="S1056" s="16"/>
      <c r="T1056" s="16"/>
      <c r="U1056" s="16"/>
      <c r="V1056" s="16"/>
      <c r="W1056" s="16"/>
      <c r="X1056" s="16"/>
      <c r="Y1056" s="16"/>
      <c r="Z1056" s="16"/>
      <c r="AA1056" s="16"/>
      <c r="AB1056" s="16"/>
      <c r="AC1056" s="16"/>
      <c r="AD1056" s="16"/>
      <c r="AE1056" s="16"/>
      <c r="AF1056" s="16"/>
      <c r="AG1056" s="16"/>
      <c r="AH1056" s="16"/>
      <c r="AI1056" s="16"/>
      <c r="AJ1056" s="16"/>
      <c r="AK1056" s="16"/>
      <c r="AL1056" s="16"/>
      <c r="AM1056" s="16"/>
    </row>
    <row r="1057" spans="1:39" ht="20.25" x14ac:dyDescent="0.2">
      <c r="A1057" s="16"/>
      <c r="B1057" s="16"/>
      <c r="C1057" s="16"/>
      <c r="D1057" s="16"/>
      <c r="E1057" s="16"/>
      <c r="F1057" s="16"/>
      <c r="G1057" s="16"/>
      <c r="H1057" s="16"/>
      <c r="I1057" s="86"/>
      <c r="J1057" s="16"/>
      <c r="K1057" s="16"/>
      <c r="L1057" s="16"/>
      <c r="M1057" s="16"/>
      <c r="N1057" s="16"/>
      <c r="O1057" s="16"/>
      <c r="P1057" s="16"/>
      <c r="Q1057" s="16"/>
      <c r="R1057" s="16"/>
      <c r="S1057" s="16"/>
      <c r="T1057" s="16"/>
      <c r="U1057" s="16"/>
      <c r="V1057" s="16"/>
      <c r="W1057" s="16"/>
      <c r="X1057" s="16"/>
      <c r="Y1057" s="16"/>
      <c r="Z1057" s="16"/>
      <c r="AA1057" s="16"/>
      <c r="AB1057" s="16"/>
      <c r="AC1057" s="16"/>
      <c r="AD1057" s="16"/>
      <c r="AE1057" s="16"/>
      <c r="AF1057" s="16"/>
      <c r="AG1057" s="16"/>
      <c r="AH1057" s="16"/>
      <c r="AI1057" s="16"/>
      <c r="AJ1057" s="16"/>
      <c r="AK1057" s="16"/>
      <c r="AL1057" s="16"/>
      <c r="AM1057" s="16"/>
    </row>
    <row r="1058" spans="1:39" ht="20.25" x14ac:dyDescent="0.2">
      <c r="A1058" s="16"/>
      <c r="B1058" s="16"/>
      <c r="C1058" s="16"/>
      <c r="D1058" s="16"/>
      <c r="E1058" s="16"/>
      <c r="F1058" s="16"/>
      <c r="G1058" s="16"/>
      <c r="H1058" s="16"/>
      <c r="I1058" s="86"/>
      <c r="J1058" s="16"/>
      <c r="K1058" s="16"/>
      <c r="L1058" s="16"/>
      <c r="M1058" s="16"/>
      <c r="N1058" s="16"/>
      <c r="O1058" s="16"/>
      <c r="P1058" s="16"/>
      <c r="Q1058" s="16"/>
      <c r="R1058" s="16"/>
      <c r="S1058" s="16"/>
      <c r="T1058" s="16"/>
      <c r="U1058" s="16"/>
      <c r="V1058" s="16"/>
      <c r="W1058" s="16"/>
      <c r="X1058" s="16"/>
      <c r="Y1058" s="16"/>
      <c r="Z1058" s="16"/>
      <c r="AA1058" s="16"/>
      <c r="AB1058" s="16"/>
      <c r="AC1058" s="16"/>
      <c r="AD1058" s="16"/>
      <c r="AE1058" s="16"/>
      <c r="AF1058" s="16"/>
      <c r="AG1058" s="16"/>
      <c r="AH1058" s="16"/>
      <c r="AI1058" s="16"/>
      <c r="AJ1058" s="16"/>
      <c r="AK1058" s="16"/>
      <c r="AL1058" s="16"/>
      <c r="AM1058" s="16"/>
    </row>
    <row r="1059" spans="1:39" ht="20.25" x14ac:dyDescent="0.2">
      <c r="A1059" s="16"/>
      <c r="B1059" s="16"/>
      <c r="C1059" s="16"/>
      <c r="D1059" s="16"/>
      <c r="E1059" s="16"/>
      <c r="F1059" s="16"/>
      <c r="G1059" s="16"/>
      <c r="H1059" s="16"/>
      <c r="I1059" s="86"/>
      <c r="J1059" s="16"/>
      <c r="K1059" s="16"/>
      <c r="L1059" s="16"/>
      <c r="M1059" s="16"/>
      <c r="N1059" s="16"/>
      <c r="O1059" s="16"/>
      <c r="P1059" s="16"/>
      <c r="Q1059" s="16"/>
      <c r="R1059" s="16"/>
      <c r="S1059" s="16"/>
      <c r="T1059" s="16"/>
      <c r="U1059" s="16"/>
      <c r="V1059" s="16"/>
      <c r="W1059" s="16"/>
      <c r="X1059" s="16"/>
      <c r="Y1059" s="16"/>
      <c r="Z1059" s="16"/>
      <c r="AA1059" s="16"/>
      <c r="AB1059" s="16"/>
      <c r="AC1059" s="16"/>
      <c r="AD1059" s="16"/>
      <c r="AE1059" s="16"/>
      <c r="AF1059" s="16"/>
      <c r="AG1059" s="16"/>
      <c r="AH1059" s="16"/>
      <c r="AI1059" s="16"/>
      <c r="AJ1059" s="16"/>
      <c r="AK1059" s="16"/>
      <c r="AL1059" s="16"/>
      <c r="AM1059" s="16"/>
    </row>
    <row r="1060" spans="1:39" ht="20.25" x14ac:dyDescent="0.2">
      <c r="A1060" s="16"/>
      <c r="B1060" s="16"/>
      <c r="C1060" s="16"/>
      <c r="D1060" s="16"/>
      <c r="E1060" s="16"/>
      <c r="F1060" s="16"/>
      <c r="G1060" s="16"/>
      <c r="H1060" s="16"/>
      <c r="I1060" s="86"/>
      <c r="J1060" s="16"/>
      <c r="K1060" s="16"/>
      <c r="L1060" s="16"/>
      <c r="M1060" s="16"/>
      <c r="N1060" s="16"/>
      <c r="O1060" s="16"/>
      <c r="P1060" s="16"/>
      <c r="Q1060" s="16"/>
      <c r="R1060" s="16"/>
      <c r="S1060" s="16"/>
      <c r="T1060" s="16"/>
      <c r="U1060" s="16"/>
      <c r="V1060" s="16"/>
      <c r="W1060" s="16"/>
      <c r="X1060" s="16"/>
      <c r="Y1060" s="16"/>
      <c r="Z1060" s="16"/>
      <c r="AA1060" s="16"/>
      <c r="AB1060" s="16"/>
      <c r="AC1060" s="16"/>
      <c r="AD1060" s="16"/>
      <c r="AE1060" s="16"/>
      <c r="AF1060" s="16"/>
      <c r="AG1060" s="16"/>
      <c r="AH1060" s="16"/>
      <c r="AI1060" s="16"/>
      <c r="AJ1060" s="16"/>
      <c r="AK1060" s="16"/>
      <c r="AL1060" s="16"/>
      <c r="AM1060" s="16"/>
    </row>
    <row r="1061" spans="1:39" ht="20.25" x14ac:dyDescent="0.2">
      <c r="A1061" s="16"/>
      <c r="B1061" s="16"/>
      <c r="C1061" s="16"/>
      <c r="D1061" s="16"/>
      <c r="E1061" s="16"/>
      <c r="F1061" s="16"/>
      <c r="G1061" s="16"/>
      <c r="H1061" s="16"/>
      <c r="I1061" s="86"/>
      <c r="J1061" s="16"/>
      <c r="K1061" s="16"/>
      <c r="L1061" s="16"/>
      <c r="M1061" s="16"/>
      <c r="N1061" s="16"/>
      <c r="O1061" s="16"/>
      <c r="P1061" s="16"/>
      <c r="Q1061" s="16"/>
      <c r="R1061" s="16"/>
      <c r="S1061" s="16"/>
      <c r="T1061" s="16"/>
      <c r="U1061" s="16"/>
      <c r="V1061" s="16"/>
      <c r="W1061" s="16"/>
      <c r="X1061" s="16"/>
      <c r="Y1061" s="16"/>
      <c r="Z1061" s="16"/>
      <c r="AA1061" s="16"/>
      <c r="AB1061" s="16"/>
      <c r="AC1061" s="16"/>
      <c r="AD1061" s="16"/>
      <c r="AE1061" s="16"/>
      <c r="AF1061" s="16"/>
      <c r="AG1061" s="16"/>
      <c r="AH1061" s="16"/>
      <c r="AI1061" s="16"/>
      <c r="AJ1061" s="16"/>
      <c r="AK1061" s="16"/>
      <c r="AL1061" s="16"/>
      <c r="AM1061" s="16"/>
    </row>
    <row r="1062" spans="1:39" ht="20.25" x14ac:dyDescent="0.2">
      <c r="A1062" s="16"/>
      <c r="B1062" s="16"/>
      <c r="C1062" s="16"/>
      <c r="D1062" s="16"/>
      <c r="E1062" s="16"/>
      <c r="F1062" s="16"/>
      <c r="G1062" s="16"/>
      <c r="H1062" s="16"/>
      <c r="I1062" s="86"/>
      <c r="J1062" s="16"/>
      <c r="K1062" s="16"/>
      <c r="L1062" s="16"/>
      <c r="M1062" s="16"/>
      <c r="N1062" s="16"/>
      <c r="O1062" s="16"/>
      <c r="P1062" s="16"/>
      <c r="Q1062" s="16"/>
      <c r="R1062" s="16"/>
      <c r="S1062" s="16"/>
      <c r="T1062" s="16"/>
      <c r="U1062" s="16"/>
      <c r="V1062" s="16"/>
      <c r="W1062" s="16"/>
      <c r="X1062" s="16"/>
      <c r="Y1062" s="16"/>
      <c r="Z1062" s="16"/>
      <c r="AA1062" s="16"/>
      <c r="AB1062" s="16"/>
      <c r="AC1062" s="16"/>
      <c r="AD1062" s="16"/>
      <c r="AE1062" s="16"/>
      <c r="AF1062" s="16"/>
      <c r="AG1062" s="16"/>
      <c r="AH1062" s="16"/>
      <c r="AI1062" s="16"/>
      <c r="AJ1062" s="16"/>
      <c r="AK1062" s="16"/>
      <c r="AL1062" s="16"/>
      <c r="AM1062" s="16"/>
    </row>
    <row r="1063" spans="1:39" ht="20.25" x14ac:dyDescent="0.2">
      <c r="A1063" s="16"/>
      <c r="B1063" s="16"/>
      <c r="C1063" s="16"/>
      <c r="D1063" s="16"/>
      <c r="E1063" s="16"/>
      <c r="F1063" s="16"/>
      <c r="G1063" s="16"/>
      <c r="H1063" s="16"/>
      <c r="I1063" s="86"/>
      <c r="J1063" s="16"/>
      <c r="K1063" s="16"/>
      <c r="L1063" s="16"/>
      <c r="M1063" s="16"/>
      <c r="N1063" s="16"/>
      <c r="O1063" s="16"/>
      <c r="P1063" s="16"/>
      <c r="Q1063" s="16"/>
      <c r="R1063" s="16"/>
      <c r="S1063" s="16"/>
      <c r="T1063" s="16"/>
      <c r="U1063" s="16"/>
      <c r="V1063" s="16"/>
      <c r="W1063" s="16"/>
      <c r="X1063" s="16"/>
      <c r="Y1063" s="16"/>
      <c r="Z1063" s="16"/>
      <c r="AA1063" s="16"/>
      <c r="AB1063" s="16"/>
      <c r="AC1063" s="16"/>
      <c r="AD1063" s="16"/>
      <c r="AE1063" s="16"/>
      <c r="AF1063" s="16"/>
      <c r="AG1063" s="16"/>
      <c r="AH1063" s="16"/>
      <c r="AI1063" s="16"/>
      <c r="AJ1063" s="16"/>
      <c r="AK1063" s="16"/>
      <c r="AL1063" s="16"/>
      <c r="AM1063" s="16"/>
    </row>
    <row r="1064" spans="1:39" ht="20.25" x14ac:dyDescent="0.2">
      <c r="A1064" s="16"/>
      <c r="B1064" s="16"/>
      <c r="C1064" s="16"/>
      <c r="D1064" s="16"/>
      <c r="E1064" s="16"/>
      <c r="F1064" s="16"/>
      <c r="G1064" s="16"/>
      <c r="H1064" s="16"/>
      <c r="I1064" s="86"/>
      <c r="J1064" s="16"/>
      <c r="K1064" s="16"/>
      <c r="L1064" s="16"/>
      <c r="M1064" s="16"/>
      <c r="N1064" s="16"/>
      <c r="O1064" s="16"/>
      <c r="P1064" s="16"/>
      <c r="Q1064" s="16"/>
      <c r="R1064" s="16"/>
      <c r="S1064" s="16"/>
      <c r="T1064" s="16"/>
      <c r="U1064" s="16"/>
      <c r="V1064" s="16"/>
      <c r="W1064" s="16"/>
      <c r="X1064" s="16"/>
      <c r="Y1064" s="16"/>
      <c r="Z1064" s="16"/>
      <c r="AA1064" s="16"/>
      <c r="AB1064" s="16"/>
      <c r="AC1064" s="16"/>
      <c r="AD1064" s="16"/>
      <c r="AE1064" s="16"/>
      <c r="AF1064" s="16"/>
      <c r="AG1064" s="16"/>
      <c r="AH1064" s="16"/>
      <c r="AI1064" s="16"/>
      <c r="AJ1064" s="16"/>
      <c r="AK1064" s="16"/>
      <c r="AL1064" s="16"/>
      <c r="AM1064" s="16"/>
    </row>
    <row r="1065" spans="1:39" ht="20.25" x14ac:dyDescent="0.2">
      <c r="A1065" s="16"/>
      <c r="B1065" s="16"/>
      <c r="C1065" s="16"/>
      <c r="D1065" s="16"/>
      <c r="E1065" s="16"/>
      <c r="F1065" s="16"/>
      <c r="G1065" s="16"/>
      <c r="H1065" s="16"/>
      <c r="I1065" s="86"/>
      <c r="J1065" s="16"/>
      <c r="K1065" s="16"/>
      <c r="L1065" s="16"/>
      <c r="M1065" s="16"/>
      <c r="N1065" s="16"/>
      <c r="O1065" s="16"/>
      <c r="P1065" s="16"/>
      <c r="Q1065" s="16"/>
      <c r="R1065" s="16"/>
      <c r="S1065" s="16"/>
      <c r="T1065" s="16"/>
      <c r="U1065" s="16"/>
      <c r="V1065" s="16"/>
      <c r="W1065" s="16"/>
      <c r="X1065" s="16"/>
      <c r="Y1065" s="16"/>
      <c r="Z1065" s="16"/>
      <c r="AA1065" s="16"/>
      <c r="AB1065" s="16"/>
      <c r="AC1065" s="16"/>
      <c r="AD1065" s="16"/>
      <c r="AE1065" s="16"/>
      <c r="AF1065" s="16"/>
      <c r="AG1065" s="16"/>
      <c r="AH1065" s="16"/>
      <c r="AI1065" s="16"/>
      <c r="AJ1065" s="16"/>
      <c r="AK1065" s="16"/>
      <c r="AL1065" s="16"/>
      <c r="AM1065" s="16"/>
    </row>
    <row r="1066" spans="1:39" ht="20.25" x14ac:dyDescent="0.2">
      <c r="A1066" s="16"/>
      <c r="B1066" s="16"/>
      <c r="C1066" s="16"/>
      <c r="D1066" s="16"/>
      <c r="E1066" s="16"/>
      <c r="F1066" s="16"/>
      <c r="G1066" s="16"/>
      <c r="H1066" s="16"/>
      <c r="I1066" s="86"/>
      <c r="J1066" s="16"/>
      <c r="K1066" s="16"/>
      <c r="L1066" s="16"/>
      <c r="M1066" s="16"/>
      <c r="N1066" s="16"/>
      <c r="O1066" s="16"/>
      <c r="P1066" s="16"/>
      <c r="Q1066" s="16"/>
      <c r="R1066" s="16"/>
      <c r="S1066" s="16"/>
      <c r="T1066" s="16"/>
      <c r="U1066" s="16"/>
      <c r="V1066" s="16"/>
      <c r="W1066" s="16"/>
      <c r="X1066" s="16"/>
      <c r="Y1066" s="16"/>
      <c r="Z1066" s="16"/>
      <c r="AA1066" s="16"/>
      <c r="AB1066" s="16"/>
      <c r="AC1066" s="16"/>
      <c r="AD1066" s="16"/>
      <c r="AE1066" s="16"/>
      <c r="AF1066" s="16"/>
      <c r="AG1066" s="16"/>
      <c r="AH1066" s="16"/>
      <c r="AI1066" s="16"/>
      <c r="AJ1066" s="16"/>
      <c r="AK1066" s="16"/>
      <c r="AL1066" s="16"/>
      <c r="AM1066" s="16"/>
    </row>
    <row r="1067" spans="1:39" ht="20.25" x14ac:dyDescent="0.2">
      <c r="A1067" s="16"/>
      <c r="B1067" s="16"/>
      <c r="C1067" s="16"/>
      <c r="D1067" s="16"/>
      <c r="E1067" s="16"/>
      <c r="F1067" s="16"/>
      <c r="G1067" s="16"/>
      <c r="H1067" s="16"/>
      <c r="I1067" s="86"/>
      <c r="J1067" s="16"/>
      <c r="K1067" s="16"/>
      <c r="L1067" s="16"/>
      <c r="M1067" s="16"/>
      <c r="N1067" s="16"/>
      <c r="O1067" s="16"/>
      <c r="P1067" s="16"/>
      <c r="Q1067" s="16"/>
      <c r="R1067" s="16"/>
      <c r="S1067" s="16"/>
      <c r="T1067" s="16"/>
      <c r="U1067" s="16"/>
      <c r="V1067" s="16"/>
      <c r="W1067" s="16"/>
      <c r="X1067" s="16"/>
      <c r="Y1067" s="16"/>
      <c r="Z1067" s="16"/>
      <c r="AA1067" s="16"/>
      <c r="AB1067" s="16"/>
      <c r="AC1067" s="16"/>
      <c r="AD1067" s="16"/>
      <c r="AE1067" s="16"/>
      <c r="AF1067" s="16"/>
      <c r="AG1067" s="16"/>
      <c r="AH1067" s="16"/>
      <c r="AI1067" s="16"/>
      <c r="AJ1067" s="16"/>
      <c r="AK1067" s="16"/>
      <c r="AL1067" s="16"/>
      <c r="AM1067" s="16"/>
    </row>
    <row r="1068" spans="1:39" ht="20.25" x14ac:dyDescent="0.2">
      <c r="A1068" s="16"/>
      <c r="B1068" s="16"/>
      <c r="C1068" s="16"/>
      <c r="D1068" s="16"/>
      <c r="E1068" s="16"/>
      <c r="F1068" s="16"/>
      <c r="G1068" s="16"/>
      <c r="H1068" s="16"/>
      <c r="I1068" s="86"/>
      <c r="J1068" s="16"/>
      <c r="K1068" s="16"/>
      <c r="L1068" s="16"/>
      <c r="M1068" s="16"/>
      <c r="N1068" s="16"/>
      <c r="O1068" s="16"/>
      <c r="P1068" s="16"/>
      <c r="Q1068" s="16"/>
      <c r="R1068" s="16"/>
      <c r="S1068" s="16"/>
      <c r="T1068" s="16"/>
      <c r="U1068" s="16"/>
      <c r="V1068" s="16"/>
      <c r="W1068" s="16"/>
      <c r="X1068" s="16"/>
      <c r="Y1068" s="16"/>
      <c r="Z1068" s="16"/>
      <c r="AA1068" s="16"/>
      <c r="AB1068" s="16"/>
      <c r="AC1068" s="16"/>
      <c r="AD1068" s="16"/>
      <c r="AE1068" s="16"/>
      <c r="AF1068" s="16"/>
      <c r="AG1068" s="16"/>
      <c r="AH1068" s="16"/>
      <c r="AI1068" s="16"/>
      <c r="AJ1068" s="16"/>
      <c r="AK1068" s="16"/>
      <c r="AL1068" s="16"/>
      <c r="AM1068" s="16"/>
    </row>
    <row r="1069" spans="1:39" ht="20.25" x14ac:dyDescent="0.2">
      <c r="A1069" s="16"/>
      <c r="B1069" s="16"/>
      <c r="C1069" s="16"/>
      <c r="D1069" s="16"/>
      <c r="E1069" s="16"/>
      <c r="F1069" s="16"/>
      <c r="G1069" s="16"/>
      <c r="H1069" s="16"/>
      <c r="I1069" s="86"/>
      <c r="J1069" s="16"/>
      <c r="K1069" s="16"/>
      <c r="L1069" s="16"/>
      <c r="M1069" s="16"/>
      <c r="N1069" s="16"/>
      <c r="O1069" s="16"/>
      <c r="P1069" s="16"/>
      <c r="Q1069" s="16"/>
      <c r="R1069" s="16"/>
      <c r="S1069" s="16"/>
      <c r="T1069" s="16"/>
      <c r="U1069" s="16"/>
      <c r="V1069" s="16"/>
      <c r="W1069" s="16"/>
      <c r="X1069" s="16"/>
      <c r="Y1069" s="16"/>
      <c r="Z1069" s="16"/>
      <c r="AA1069" s="16"/>
      <c r="AB1069" s="16"/>
      <c r="AC1069" s="16"/>
      <c r="AD1069" s="16"/>
      <c r="AE1069" s="16"/>
      <c r="AF1069" s="16"/>
      <c r="AG1069" s="16"/>
      <c r="AH1069" s="16"/>
      <c r="AI1069" s="16"/>
      <c r="AJ1069" s="16"/>
      <c r="AK1069" s="16"/>
      <c r="AL1069" s="16"/>
      <c r="AM1069" s="16"/>
    </row>
    <row r="1070" spans="1:39" ht="20.25" x14ac:dyDescent="0.2">
      <c r="A1070" s="16"/>
      <c r="B1070" s="16"/>
      <c r="C1070" s="16"/>
      <c r="D1070" s="16"/>
      <c r="E1070" s="16"/>
      <c r="F1070" s="16"/>
      <c r="G1070" s="16"/>
      <c r="H1070" s="16"/>
      <c r="I1070" s="86"/>
      <c r="J1070" s="16"/>
      <c r="K1070" s="16"/>
      <c r="L1070" s="16"/>
      <c r="M1070" s="16"/>
      <c r="N1070" s="16"/>
      <c r="O1070" s="16"/>
      <c r="P1070" s="16"/>
      <c r="Q1070" s="16"/>
      <c r="R1070" s="16"/>
      <c r="S1070" s="16"/>
      <c r="T1070" s="16"/>
      <c r="U1070" s="16"/>
      <c r="V1070" s="16"/>
      <c r="W1070" s="16"/>
      <c r="X1070" s="16"/>
      <c r="Y1070" s="16"/>
      <c r="Z1070" s="16"/>
      <c r="AA1070" s="16"/>
      <c r="AB1070" s="16"/>
      <c r="AC1070" s="16"/>
      <c r="AD1070" s="16"/>
      <c r="AE1070" s="16"/>
      <c r="AF1070" s="16"/>
      <c r="AG1070" s="16"/>
      <c r="AH1070" s="16"/>
      <c r="AI1070" s="16"/>
      <c r="AJ1070" s="16"/>
      <c r="AK1070" s="16"/>
      <c r="AL1070" s="16"/>
      <c r="AM1070" s="16"/>
    </row>
    <row r="1071" spans="1:39" ht="20.25" x14ac:dyDescent="0.2">
      <c r="A1071" s="16"/>
      <c r="B1071" s="16"/>
      <c r="C1071" s="16"/>
      <c r="D1071" s="16"/>
      <c r="E1071" s="16"/>
      <c r="F1071" s="16"/>
      <c r="G1071" s="16"/>
      <c r="H1071" s="16"/>
      <c r="I1071" s="86"/>
      <c r="J1071" s="16"/>
      <c r="K1071" s="16"/>
      <c r="L1071" s="16"/>
      <c r="M1071" s="16"/>
      <c r="N1071" s="16"/>
      <c r="O1071" s="16"/>
      <c r="P1071" s="16"/>
      <c r="Q1071" s="16"/>
      <c r="R1071" s="16"/>
      <c r="S1071" s="16"/>
      <c r="T1071" s="16"/>
      <c r="U1071" s="16"/>
      <c r="V1071" s="16"/>
      <c r="W1071" s="16"/>
      <c r="X1071" s="16"/>
      <c r="Y1071" s="16"/>
      <c r="Z1071" s="16"/>
      <c r="AA1071" s="16"/>
      <c r="AB1071" s="16"/>
      <c r="AC1071" s="16"/>
      <c r="AD1071" s="16"/>
      <c r="AE1071" s="16"/>
      <c r="AF1071" s="16"/>
      <c r="AG1071" s="16"/>
      <c r="AH1071" s="16"/>
      <c r="AI1071" s="16"/>
      <c r="AJ1071" s="16"/>
      <c r="AK1071" s="16"/>
      <c r="AL1071" s="16"/>
      <c r="AM1071" s="16"/>
    </row>
    <row r="1072" spans="1:39" ht="20.25" x14ac:dyDescent="0.2">
      <c r="A1072" s="16"/>
      <c r="B1072" s="16"/>
      <c r="C1072" s="16"/>
      <c r="D1072" s="16"/>
      <c r="E1072" s="16"/>
      <c r="F1072" s="16"/>
      <c r="G1072" s="16"/>
      <c r="H1072" s="16"/>
      <c r="I1072" s="86"/>
      <c r="J1072" s="16"/>
      <c r="K1072" s="16"/>
      <c r="L1072" s="16"/>
      <c r="M1072" s="16"/>
      <c r="N1072" s="16"/>
      <c r="O1072" s="16"/>
      <c r="P1072" s="16"/>
      <c r="Q1072" s="16"/>
      <c r="R1072" s="16"/>
      <c r="S1072" s="16"/>
      <c r="T1072" s="16"/>
      <c r="U1072" s="16"/>
      <c r="V1072" s="16"/>
      <c r="W1072" s="16"/>
      <c r="X1072" s="16"/>
      <c r="Y1072" s="16"/>
      <c r="Z1072" s="16"/>
      <c r="AA1072" s="16"/>
      <c r="AB1072" s="16"/>
      <c r="AC1072" s="16"/>
      <c r="AD1072" s="16"/>
      <c r="AE1072" s="16"/>
      <c r="AF1072" s="16"/>
      <c r="AG1072" s="16"/>
      <c r="AH1072" s="16"/>
      <c r="AI1072" s="16"/>
      <c r="AJ1072" s="16"/>
      <c r="AK1072" s="16"/>
      <c r="AL1072" s="16"/>
      <c r="AM1072" s="16"/>
    </row>
    <row r="1073" spans="1:39" ht="20.25" x14ac:dyDescent="0.2">
      <c r="A1073" s="16"/>
      <c r="B1073" s="16"/>
      <c r="C1073" s="16"/>
      <c r="D1073" s="16"/>
      <c r="E1073" s="16"/>
      <c r="F1073" s="16"/>
      <c r="G1073" s="16"/>
      <c r="H1073" s="16"/>
      <c r="I1073" s="86"/>
      <c r="J1073" s="16"/>
      <c r="K1073" s="16"/>
      <c r="L1073" s="16"/>
      <c r="M1073" s="16"/>
      <c r="N1073" s="16"/>
      <c r="O1073" s="16"/>
      <c r="P1073" s="16"/>
      <c r="Q1073" s="16"/>
      <c r="R1073" s="16"/>
      <c r="S1073" s="16"/>
      <c r="T1073" s="16"/>
      <c r="U1073" s="16"/>
      <c r="V1073" s="16"/>
      <c r="W1073" s="16"/>
      <c r="X1073" s="16"/>
      <c r="Y1073" s="16"/>
      <c r="Z1073" s="16"/>
      <c r="AA1073" s="16"/>
      <c r="AB1073" s="16"/>
      <c r="AC1073" s="16"/>
      <c r="AD1073" s="16"/>
      <c r="AE1073" s="16"/>
      <c r="AF1073" s="16"/>
      <c r="AG1073" s="16"/>
      <c r="AH1073" s="16"/>
      <c r="AI1073" s="16"/>
      <c r="AJ1073" s="16"/>
      <c r="AK1073" s="16"/>
      <c r="AL1073" s="16"/>
      <c r="AM1073" s="16"/>
    </row>
    <row r="1074" spans="1:39" ht="20.25" x14ac:dyDescent="0.2">
      <c r="A1074" s="16"/>
      <c r="B1074" s="16"/>
      <c r="C1074" s="16"/>
      <c r="D1074" s="16"/>
      <c r="E1074" s="16"/>
      <c r="F1074" s="16"/>
      <c r="G1074" s="16"/>
      <c r="H1074" s="16"/>
      <c r="I1074" s="86"/>
      <c r="J1074" s="16"/>
      <c r="K1074" s="16"/>
      <c r="L1074" s="16"/>
      <c r="M1074" s="16"/>
      <c r="N1074" s="16"/>
      <c r="O1074" s="16"/>
      <c r="P1074" s="16"/>
      <c r="Q1074" s="16"/>
      <c r="R1074" s="16"/>
      <c r="S1074" s="16"/>
      <c r="T1074" s="16"/>
      <c r="U1074" s="16"/>
      <c r="V1074" s="16"/>
      <c r="W1074" s="16"/>
      <c r="X1074" s="16"/>
      <c r="Y1074" s="16"/>
      <c r="Z1074" s="16"/>
      <c r="AA1074" s="16"/>
      <c r="AB1074" s="16"/>
      <c r="AC1074" s="16"/>
      <c r="AD1074" s="16"/>
      <c r="AE1074" s="16"/>
      <c r="AF1074" s="16"/>
      <c r="AG1074" s="16"/>
      <c r="AH1074" s="16"/>
      <c r="AI1074" s="16"/>
      <c r="AJ1074" s="16"/>
      <c r="AK1074" s="16"/>
      <c r="AL1074" s="16"/>
      <c r="AM1074" s="16"/>
    </row>
    <row r="1075" spans="1:39" ht="20.25" x14ac:dyDescent="0.2">
      <c r="A1075" s="16"/>
      <c r="B1075" s="16"/>
      <c r="C1075" s="16"/>
      <c r="D1075" s="16"/>
      <c r="E1075" s="16"/>
      <c r="F1075" s="16"/>
      <c r="G1075" s="16"/>
      <c r="H1075" s="16"/>
      <c r="I1075" s="86"/>
      <c r="J1075" s="16"/>
      <c r="K1075" s="16"/>
      <c r="L1075" s="16"/>
      <c r="M1075" s="16"/>
      <c r="N1075" s="16"/>
      <c r="O1075" s="16"/>
      <c r="P1075" s="16"/>
      <c r="Q1075" s="16"/>
      <c r="R1075" s="16"/>
      <c r="S1075" s="16"/>
      <c r="T1075" s="16"/>
      <c r="U1075" s="16"/>
      <c r="V1075" s="16"/>
      <c r="W1075" s="16"/>
      <c r="X1075" s="16"/>
      <c r="Y1075" s="16"/>
      <c r="Z1075" s="16"/>
      <c r="AA1075" s="16"/>
      <c r="AB1075" s="16"/>
      <c r="AC1075" s="16"/>
      <c r="AD1075" s="16"/>
      <c r="AE1075" s="16"/>
      <c r="AF1075" s="16"/>
      <c r="AG1075" s="16"/>
      <c r="AH1075" s="16"/>
      <c r="AI1075" s="16"/>
      <c r="AJ1075" s="16"/>
      <c r="AK1075" s="16"/>
      <c r="AL1075" s="16"/>
      <c r="AM1075" s="16"/>
    </row>
    <row r="1076" spans="1:39" ht="20.25" x14ac:dyDescent="0.2">
      <c r="A1076" s="16"/>
      <c r="B1076" s="16"/>
      <c r="C1076" s="16"/>
      <c r="D1076" s="16"/>
      <c r="E1076" s="16"/>
      <c r="F1076" s="16"/>
      <c r="G1076" s="16"/>
      <c r="H1076" s="16"/>
      <c r="I1076" s="86"/>
      <c r="J1076" s="16"/>
      <c r="K1076" s="16"/>
      <c r="L1076" s="16"/>
      <c r="M1076" s="16"/>
      <c r="N1076" s="16"/>
      <c r="O1076" s="16"/>
      <c r="P1076" s="16"/>
      <c r="Q1076" s="16"/>
      <c r="R1076" s="16"/>
      <c r="S1076" s="16"/>
      <c r="T1076" s="16"/>
      <c r="U1076" s="16"/>
      <c r="V1076" s="16"/>
      <c r="W1076" s="16"/>
      <c r="X1076" s="16"/>
      <c r="Y1076" s="16"/>
      <c r="Z1076" s="16"/>
      <c r="AA1076" s="16"/>
      <c r="AB1076" s="16"/>
      <c r="AC1076" s="16"/>
      <c r="AD1076" s="16"/>
      <c r="AE1076" s="16"/>
      <c r="AF1076" s="16"/>
      <c r="AG1076" s="16"/>
      <c r="AH1076" s="16"/>
      <c r="AI1076" s="16"/>
      <c r="AJ1076" s="16"/>
      <c r="AK1076" s="16"/>
      <c r="AL1076" s="16"/>
      <c r="AM1076" s="16"/>
    </row>
    <row r="1077" spans="1:39" ht="20.25" x14ac:dyDescent="0.2">
      <c r="A1077" s="16"/>
      <c r="B1077" s="16"/>
      <c r="C1077" s="16"/>
      <c r="D1077" s="16"/>
      <c r="E1077" s="16"/>
      <c r="F1077" s="16"/>
      <c r="G1077" s="16"/>
      <c r="H1077" s="16"/>
      <c r="I1077" s="86"/>
      <c r="J1077" s="16"/>
      <c r="K1077" s="16"/>
      <c r="L1077" s="16"/>
      <c r="M1077" s="16"/>
      <c r="N1077" s="16"/>
      <c r="O1077" s="16"/>
      <c r="P1077" s="16"/>
      <c r="Q1077" s="16"/>
      <c r="R1077" s="16"/>
      <c r="S1077" s="16"/>
      <c r="T1077" s="16"/>
      <c r="U1077" s="16"/>
      <c r="V1077" s="16"/>
      <c r="W1077" s="16"/>
      <c r="X1077" s="16"/>
      <c r="Y1077" s="16"/>
      <c r="Z1077" s="16"/>
      <c r="AA1077" s="16"/>
      <c r="AB1077" s="16"/>
      <c r="AC1077" s="16"/>
      <c r="AD1077" s="16"/>
      <c r="AE1077" s="16"/>
      <c r="AF1077" s="16"/>
      <c r="AG1077" s="16"/>
      <c r="AH1077" s="16"/>
      <c r="AI1077" s="16"/>
      <c r="AJ1077" s="16"/>
      <c r="AK1077" s="16"/>
      <c r="AL1077" s="16"/>
      <c r="AM1077" s="16"/>
    </row>
    <row r="1078" spans="1:39" ht="20.25" x14ac:dyDescent="0.2">
      <c r="A1078" s="16"/>
      <c r="B1078" s="16"/>
      <c r="C1078" s="16"/>
      <c r="D1078" s="16"/>
      <c r="E1078" s="16"/>
      <c r="F1078" s="16"/>
      <c r="G1078" s="16"/>
      <c r="H1078" s="16"/>
      <c r="I1078" s="86"/>
      <c r="J1078" s="16"/>
      <c r="K1078" s="16"/>
      <c r="L1078" s="16"/>
      <c r="M1078" s="16"/>
      <c r="N1078" s="16"/>
      <c r="O1078" s="16"/>
      <c r="P1078" s="16"/>
      <c r="Q1078" s="16"/>
      <c r="R1078" s="16"/>
      <c r="S1078" s="16"/>
      <c r="T1078" s="16"/>
      <c r="U1078" s="16"/>
      <c r="V1078" s="16"/>
      <c r="W1078" s="16"/>
      <c r="X1078" s="16"/>
      <c r="Y1078" s="16"/>
      <c r="Z1078" s="16"/>
      <c r="AA1078" s="16"/>
      <c r="AB1078" s="16"/>
      <c r="AC1078" s="16"/>
      <c r="AD1078" s="16"/>
      <c r="AE1078" s="16"/>
      <c r="AF1078" s="16"/>
      <c r="AG1078" s="16"/>
      <c r="AH1078" s="16"/>
      <c r="AI1078" s="16"/>
      <c r="AJ1078" s="16"/>
      <c r="AK1078" s="16"/>
      <c r="AL1078" s="16"/>
      <c r="AM1078" s="16"/>
    </row>
    <row r="1079" spans="1:39" ht="20.25" x14ac:dyDescent="0.2">
      <c r="A1079" s="16"/>
      <c r="B1079" s="16"/>
      <c r="C1079" s="16"/>
      <c r="D1079" s="16"/>
      <c r="E1079" s="16"/>
      <c r="F1079" s="16"/>
      <c r="G1079" s="16"/>
      <c r="H1079" s="16"/>
      <c r="I1079" s="86"/>
      <c r="J1079" s="16"/>
      <c r="K1079" s="16"/>
      <c r="L1079" s="16"/>
      <c r="M1079" s="16"/>
      <c r="N1079" s="16"/>
      <c r="O1079" s="16"/>
      <c r="P1079" s="16"/>
      <c r="Q1079" s="16"/>
      <c r="R1079" s="16"/>
      <c r="S1079" s="16"/>
      <c r="T1079" s="16"/>
      <c r="U1079" s="16"/>
      <c r="V1079" s="16"/>
      <c r="W1079" s="16"/>
      <c r="X1079" s="16"/>
      <c r="Y1079" s="16"/>
      <c r="Z1079" s="16"/>
      <c r="AA1079" s="16"/>
      <c r="AB1079" s="16"/>
      <c r="AC1079" s="16"/>
      <c r="AD1079" s="16"/>
      <c r="AE1079" s="16"/>
      <c r="AF1079" s="16"/>
      <c r="AG1079" s="16"/>
      <c r="AH1079" s="16"/>
      <c r="AI1079" s="16"/>
      <c r="AJ1079" s="16"/>
      <c r="AK1079" s="16"/>
      <c r="AL1079" s="16"/>
      <c r="AM1079" s="16"/>
    </row>
    <row r="1080" spans="1:39" ht="20.25" x14ac:dyDescent="0.2">
      <c r="A1080" s="16"/>
      <c r="B1080" s="16"/>
      <c r="C1080" s="16"/>
      <c r="D1080" s="16"/>
      <c r="E1080" s="16"/>
      <c r="F1080" s="16"/>
      <c r="G1080" s="16"/>
      <c r="H1080" s="16"/>
      <c r="I1080" s="86"/>
      <c r="J1080" s="16"/>
      <c r="K1080" s="16"/>
      <c r="L1080" s="16"/>
      <c r="M1080" s="16"/>
      <c r="N1080" s="16"/>
      <c r="O1080" s="16"/>
      <c r="P1080" s="16"/>
      <c r="Q1080" s="16"/>
      <c r="R1080" s="16"/>
      <c r="S1080" s="16"/>
      <c r="T1080" s="16"/>
      <c r="U1080" s="16"/>
      <c r="V1080" s="16"/>
      <c r="W1080" s="16"/>
      <c r="X1080" s="16"/>
      <c r="Y1080" s="16"/>
      <c r="Z1080" s="16"/>
      <c r="AA1080" s="16"/>
      <c r="AB1080" s="16"/>
      <c r="AC1080" s="16"/>
      <c r="AD1080" s="16"/>
      <c r="AE1080" s="16"/>
      <c r="AF1080" s="16"/>
      <c r="AG1080" s="16"/>
      <c r="AH1080" s="16"/>
      <c r="AI1080" s="16"/>
      <c r="AJ1080" s="16"/>
      <c r="AK1080" s="16"/>
      <c r="AL1080" s="16"/>
      <c r="AM1080" s="16"/>
    </row>
    <row r="1081" spans="1:39" ht="20.25" x14ac:dyDescent="0.2">
      <c r="A1081" s="16"/>
      <c r="B1081" s="16"/>
      <c r="C1081" s="16"/>
      <c r="D1081" s="16"/>
      <c r="E1081" s="16"/>
      <c r="F1081" s="16"/>
      <c r="G1081" s="16"/>
      <c r="H1081" s="16"/>
      <c r="I1081" s="86"/>
      <c r="J1081" s="16"/>
      <c r="K1081" s="16"/>
      <c r="L1081" s="16"/>
      <c r="M1081" s="16"/>
      <c r="N1081" s="16"/>
      <c r="O1081" s="16"/>
      <c r="P1081" s="16"/>
      <c r="Q1081" s="16"/>
      <c r="R1081" s="16"/>
      <c r="S1081" s="16"/>
      <c r="T1081" s="16"/>
      <c r="U1081" s="16"/>
      <c r="V1081" s="16"/>
      <c r="W1081" s="16"/>
      <c r="X1081" s="16"/>
      <c r="Y1081" s="16"/>
      <c r="Z1081" s="16"/>
      <c r="AA1081" s="16"/>
      <c r="AB1081" s="16"/>
      <c r="AC1081" s="16"/>
      <c r="AD1081" s="16"/>
      <c r="AE1081" s="16"/>
      <c r="AF1081" s="16"/>
      <c r="AG1081" s="16"/>
      <c r="AH1081" s="16"/>
      <c r="AI1081" s="16"/>
      <c r="AJ1081" s="16"/>
      <c r="AK1081" s="16"/>
      <c r="AL1081" s="16"/>
      <c r="AM1081" s="16"/>
    </row>
    <row r="1082" spans="1:39" ht="20.25" x14ac:dyDescent="0.2">
      <c r="A1082" s="16"/>
      <c r="B1082" s="16"/>
      <c r="C1082" s="16"/>
      <c r="D1082" s="16"/>
      <c r="E1082" s="16"/>
      <c r="F1082" s="16"/>
      <c r="G1082" s="16"/>
      <c r="H1082" s="16"/>
      <c r="I1082" s="86"/>
      <c r="J1082" s="16"/>
      <c r="K1082" s="16"/>
      <c r="L1082" s="16"/>
      <c r="M1082" s="16"/>
      <c r="N1082" s="16"/>
      <c r="O1082" s="16"/>
      <c r="P1082" s="16"/>
      <c r="Q1082" s="16"/>
      <c r="R1082" s="16"/>
      <c r="S1082" s="16"/>
      <c r="T1082" s="16"/>
      <c r="U1082" s="16"/>
      <c r="V1082" s="16"/>
      <c r="W1082" s="16"/>
      <c r="X1082" s="16"/>
      <c r="Y1082" s="16"/>
      <c r="Z1082" s="16"/>
      <c r="AA1082" s="16"/>
      <c r="AB1082" s="16"/>
      <c r="AC1082" s="16"/>
      <c r="AD1082" s="16"/>
      <c r="AE1082" s="16"/>
      <c r="AF1082" s="16"/>
      <c r="AG1082" s="16"/>
      <c r="AH1082" s="16"/>
      <c r="AI1082" s="16"/>
      <c r="AJ1082" s="16"/>
      <c r="AK1082" s="16"/>
      <c r="AL1082" s="16"/>
      <c r="AM1082" s="16"/>
    </row>
    <row r="1083" spans="1:39" ht="20.25" x14ac:dyDescent="0.2">
      <c r="A1083" s="16"/>
      <c r="B1083" s="16"/>
      <c r="C1083" s="16"/>
      <c r="D1083" s="16"/>
      <c r="E1083" s="16"/>
      <c r="F1083" s="16"/>
      <c r="G1083" s="16"/>
      <c r="H1083" s="16"/>
      <c r="I1083" s="86"/>
      <c r="J1083" s="16"/>
      <c r="K1083" s="16"/>
      <c r="L1083" s="16"/>
      <c r="M1083" s="16"/>
      <c r="N1083" s="16"/>
      <c r="O1083" s="16"/>
      <c r="P1083" s="16"/>
      <c r="Q1083" s="16"/>
      <c r="R1083" s="16"/>
      <c r="S1083" s="16"/>
      <c r="T1083" s="16"/>
      <c r="U1083" s="16"/>
      <c r="V1083" s="16"/>
      <c r="W1083" s="16"/>
      <c r="X1083" s="16"/>
      <c r="Y1083" s="16"/>
      <c r="Z1083" s="16"/>
      <c r="AA1083" s="16"/>
      <c r="AB1083" s="16"/>
      <c r="AC1083" s="16"/>
      <c r="AD1083" s="16"/>
      <c r="AE1083" s="16"/>
      <c r="AF1083" s="16"/>
      <c r="AG1083" s="16"/>
      <c r="AH1083" s="16"/>
      <c r="AI1083" s="16"/>
      <c r="AJ1083" s="16"/>
      <c r="AK1083" s="16"/>
      <c r="AL1083" s="16"/>
      <c r="AM1083" s="16"/>
    </row>
    <row r="1084" spans="1:39" ht="20.25" x14ac:dyDescent="0.2">
      <c r="A1084" s="16"/>
      <c r="B1084" s="16"/>
      <c r="C1084" s="16"/>
      <c r="D1084" s="16"/>
      <c r="E1084" s="16"/>
      <c r="F1084" s="16"/>
      <c r="G1084" s="16"/>
      <c r="H1084" s="16"/>
      <c r="I1084" s="86"/>
      <c r="J1084" s="16"/>
      <c r="K1084" s="16"/>
      <c r="L1084" s="16"/>
      <c r="M1084" s="16"/>
      <c r="N1084" s="16"/>
      <c r="O1084" s="16"/>
      <c r="P1084" s="16"/>
      <c r="Q1084" s="16"/>
      <c r="R1084" s="16"/>
      <c r="S1084" s="16"/>
      <c r="T1084" s="16"/>
      <c r="U1084" s="16"/>
      <c r="V1084" s="16"/>
      <c r="W1084" s="16"/>
      <c r="X1084" s="16"/>
      <c r="Y1084" s="16"/>
      <c r="Z1084" s="16"/>
      <c r="AA1084" s="16"/>
      <c r="AB1084" s="16"/>
      <c r="AC1084" s="16"/>
      <c r="AD1084" s="16"/>
      <c r="AE1084" s="16"/>
      <c r="AF1084" s="16"/>
      <c r="AG1084" s="16"/>
      <c r="AH1084" s="16"/>
      <c r="AI1084" s="16"/>
      <c r="AJ1084" s="16"/>
      <c r="AK1084" s="16"/>
      <c r="AL1084" s="16"/>
      <c r="AM1084" s="16"/>
    </row>
    <row r="1085" spans="1:39" ht="20.25" x14ac:dyDescent="0.2">
      <c r="A1085" s="16"/>
      <c r="B1085" s="16"/>
      <c r="C1085" s="16"/>
      <c r="D1085" s="16"/>
      <c r="E1085" s="16"/>
      <c r="F1085" s="16"/>
      <c r="G1085" s="16"/>
      <c r="H1085" s="16"/>
      <c r="I1085" s="86"/>
      <c r="J1085" s="16"/>
      <c r="K1085" s="16"/>
      <c r="L1085" s="16"/>
      <c r="M1085" s="16"/>
      <c r="N1085" s="16"/>
      <c r="O1085" s="16"/>
      <c r="P1085" s="16"/>
      <c r="Q1085" s="16"/>
      <c r="R1085" s="16"/>
      <c r="S1085" s="16"/>
      <c r="T1085" s="16"/>
      <c r="U1085" s="16"/>
      <c r="V1085" s="16"/>
      <c r="W1085" s="16"/>
      <c r="X1085" s="16"/>
      <c r="Y1085" s="16"/>
      <c r="Z1085" s="16"/>
      <c r="AA1085" s="16"/>
      <c r="AB1085" s="16"/>
      <c r="AC1085" s="16"/>
      <c r="AD1085" s="16"/>
      <c r="AE1085" s="16"/>
      <c r="AF1085" s="16"/>
      <c r="AG1085" s="16"/>
      <c r="AH1085" s="16"/>
      <c r="AI1085" s="16"/>
      <c r="AJ1085" s="16"/>
      <c r="AK1085" s="16"/>
      <c r="AL1085" s="16"/>
      <c r="AM1085" s="16"/>
    </row>
    <row r="1086" spans="1:39" ht="20.25" x14ac:dyDescent="0.2">
      <c r="A1086" s="16"/>
      <c r="B1086" s="16"/>
      <c r="C1086" s="16"/>
      <c r="D1086" s="16"/>
      <c r="E1086" s="16"/>
      <c r="F1086" s="16"/>
      <c r="G1086" s="16"/>
      <c r="H1086" s="16"/>
      <c r="I1086" s="86"/>
      <c r="J1086" s="16"/>
      <c r="K1086" s="16"/>
      <c r="L1086" s="16"/>
      <c r="M1086" s="16"/>
      <c r="N1086" s="16"/>
      <c r="O1086" s="16"/>
      <c r="P1086" s="16"/>
      <c r="Q1086" s="16"/>
      <c r="R1086" s="16"/>
      <c r="S1086" s="16"/>
      <c r="T1086" s="16"/>
      <c r="U1086" s="16"/>
      <c r="V1086" s="16"/>
      <c r="W1086" s="16"/>
      <c r="X1086" s="16"/>
      <c r="Y1086" s="16"/>
      <c r="Z1086" s="16"/>
      <c r="AA1086" s="16"/>
      <c r="AB1086" s="16"/>
      <c r="AC1086" s="16"/>
      <c r="AD1086" s="16"/>
      <c r="AE1086" s="16"/>
      <c r="AF1086" s="16"/>
      <c r="AG1086" s="16"/>
      <c r="AH1086" s="16"/>
      <c r="AI1086" s="16"/>
      <c r="AJ1086" s="16"/>
      <c r="AK1086" s="16"/>
      <c r="AL1086" s="16"/>
      <c r="AM1086" s="16"/>
    </row>
    <row r="1087" spans="1:39" ht="20.25" x14ac:dyDescent="0.2">
      <c r="A1087" s="16"/>
      <c r="B1087" s="16"/>
      <c r="C1087" s="16"/>
      <c r="D1087" s="16"/>
      <c r="E1087" s="16"/>
      <c r="F1087" s="16"/>
      <c r="G1087" s="16"/>
      <c r="H1087" s="16"/>
      <c r="I1087" s="86"/>
      <c r="J1087" s="16"/>
      <c r="K1087" s="16"/>
      <c r="L1087" s="16"/>
      <c r="M1087" s="16"/>
      <c r="N1087" s="16"/>
      <c r="O1087" s="16"/>
      <c r="P1087" s="16"/>
      <c r="Q1087" s="16"/>
      <c r="R1087" s="16"/>
      <c r="S1087" s="16"/>
      <c r="T1087" s="16"/>
      <c r="U1087" s="16"/>
      <c r="V1087" s="16"/>
      <c r="W1087" s="16"/>
      <c r="X1087" s="16"/>
      <c r="Y1087" s="16"/>
      <c r="Z1087" s="16"/>
      <c r="AA1087" s="16"/>
      <c r="AB1087" s="16"/>
      <c r="AC1087" s="16"/>
      <c r="AD1087" s="16"/>
      <c r="AE1087" s="16"/>
      <c r="AF1087" s="16"/>
      <c r="AG1087" s="16"/>
      <c r="AH1087" s="16"/>
      <c r="AI1087" s="16"/>
      <c r="AJ1087" s="16"/>
      <c r="AK1087" s="16"/>
      <c r="AL1087" s="16"/>
      <c r="AM1087" s="16"/>
    </row>
    <row r="1088" spans="1:39" ht="20.25" x14ac:dyDescent="0.2">
      <c r="A1088" s="16"/>
      <c r="B1088" s="16"/>
      <c r="C1088" s="16"/>
      <c r="D1088" s="16"/>
      <c r="E1088" s="16"/>
      <c r="F1088" s="16"/>
      <c r="G1088" s="16"/>
      <c r="H1088" s="16"/>
      <c r="I1088" s="86"/>
      <c r="J1088" s="16"/>
      <c r="K1088" s="16"/>
      <c r="L1088" s="16"/>
      <c r="M1088" s="16"/>
      <c r="N1088" s="16"/>
      <c r="O1088" s="16"/>
      <c r="P1088" s="16"/>
      <c r="Q1088" s="16"/>
      <c r="R1088" s="16"/>
      <c r="S1088" s="16"/>
      <c r="T1088" s="16"/>
      <c r="U1088" s="16"/>
      <c r="V1088" s="16"/>
      <c r="W1088" s="16"/>
      <c r="X1088" s="16"/>
      <c r="Y1088" s="16"/>
      <c r="Z1088" s="16"/>
      <c r="AA1088" s="16"/>
      <c r="AB1088" s="16"/>
      <c r="AC1088" s="16"/>
      <c r="AD1088" s="16"/>
      <c r="AE1088" s="16"/>
      <c r="AF1088" s="16"/>
      <c r="AG1088" s="16"/>
      <c r="AH1088" s="16"/>
      <c r="AI1088" s="16"/>
      <c r="AJ1088" s="16"/>
      <c r="AK1088" s="16"/>
      <c r="AL1088" s="16"/>
      <c r="AM1088" s="16"/>
    </row>
    <row r="1089" spans="1:39" ht="20.25" x14ac:dyDescent="0.2">
      <c r="A1089" s="16"/>
      <c r="B1089" s="16"/>
      <c r="C1089" s="16"/>
      <c r="D1089" s="16"/>
      <c r="E1089" s="16"/>
      <c r="F1089" s="16"/>
      <c r="G1089" s="16"/>
      <c r="H1089" s="16"/>
      <c r="I1089" s="86"/>
      <c r="J1089" s="16"/>
      <c r="K1089" s="16"/>
      <c r="L1089" s="16"/>
      <c r="M1089" s="16"/>
      <c r="N1089" s="16"/>
      <c r="O1089" s="16"/>
      <c r="P1089" s="16"/>
      <c r="Q1089" s="16"/>
      <c r="R1089" s="16"/>
      <c r="S1089" s="16"/>
      <c r="T1089" s="16"/>
      <c r="U1089" s="16"/>
      <c r="V1089" s="16"/>
      <c r="W1089" s="16"/>
      <c r="X1089" s="16"/>
      <c r="Y1089" s="16"/>
      <c r="Z1089" s="16"/>
      <c r="AA1089" s="16"/>
      <c r="AB1089" s="16"/>
      <c r="AC1089" s="16"/>
      <c r="AD1089" s="16"/>
      <c r="AE1089" s="16"/>
      <c r="AF1089" s="16"/>
      <c r="AG1089" s="16"/>
      <c r="AH1089" s="16"/>
      <c r="AI1089" s="16"/>
      <c r="AJ1089" s="16"/>
      <c r="AK1089" s="16"/>
      <c r="AL1089" s="16"/>
      <c r="AM1089" s="16"/>
    </row>
    <row r="1090" spans="1:39" ht="20.25" x14ac:dyDescent="0.2">
      <c r="A1090" s="16"/>
      <c r="B1090" s="16"/>
      <c r="C1090" s="16"/>
      <c r="D1090" s="16"/>
      <c r="E1090" s="16"/>
      <c r="F1090" s="16"/>
      <c r="G1090" s="16"/>
      <c r="H1090" s="16"/>
      <c r="I1090" s="86"/>
      <c r="J1090" s="16"/>
      <c r="K1090" s="16"/>
      <c r="L1090" s="16"/>
      <c r="M1090" s="16"/>
      <c r="N1090" s="16"/>
      <c r="O1090" s="16"/>
      <c r="P1090" s="16"/>
      <c r="Q1090" s="16"/>
      <c r="R1090" s="16"/>
      <c r="S1090" s="16"/>
      <c r="T1090" s="16"/>
      <c r="U1090" s="16"/>
      <c r="V1090" s="16"/>
      <c r="W1090" s="16"/>
      <c r="X1090" s="16"/>
      <c r="Y1090" s="16"/>
      <c r="Z1090" s="16"/>
      <c r="AA1090" s="16"/>
      <c r="AB1090" s="16"/>
      <c r="AC1090" s="16"/>
      <c r="AD1090" s="16"/>
      <c r="AE1090" s="16"/>
      <c r="AF1090" s="16"/>
      <c r="AG1090" s="16"/>
      <c r="AH1090" s="16"/>
      <c r="AI1090" s="16"/>
      <c r="AJ1090" s="16"/>
      <c r="AK1090" s="16"/>
      <c r="AL1090" s="16"/>
      <c r="AM1090" s="16"/>
    </row>
    <row r="1091" spans="1:39" ht="20.25" x14ac:dyDescent="0.2">
      <c r="L1091" s="16"/>
      <c r="M1091" s="16"/>
      <c r="N1091" s="16"/>
      <c r="O1091" s="16"/>
      <c r="P1091" s="16"/>
      <c r="Q1091" s="16"/>
      <c r="R1091" s="16"/>
      <c r="S1091" s="16"/>
      <c r="T1091" s="16"/>
      <c r="U1091" s="16"/>
      <c r="V1091" s="16"/>
      <c r="W1091" s="16"/>
      <c r="X1091" s="16"/>
      <c r="Y1091" s="16"/>
      <c r="Z1091" s="16"/>
      <c r="AA1091" s="16"/>
      <c r="AB1091" s="16"/>
      <c r="AC1091" s="16"/>
      <c r="AD1091" s="16"/>
      <c r="AE1091" s="16"/>
      <c r="AF1091" s="16"/>
      <c r="AG1091" s="16"/>
      <c r="AH1091" s="16"/>
      <c r="AI1091" s="16"/>
      <c r="AJ1091" s="16"/>
      <c r="AK1091" s="16"/>
      <c r="AL1091" s="16"/>
      <c r="AM1091" s="16"/>
    </row>
    <row r="1092" spans="1:39" ht="20.25" x14ac:dyDescent="0.2">
      <c r="L1092" s="16"/>
      <c r="M1092" s="16"/>
      <c r="N1092" s="16"/>
      <c r="O1092" s="16"/>
      <c r="P1092" s="16"/>
      <c r="Q1092" s="16"/>
      <c r="R1092" s="16"/>
      <c r="S1092" s="16"/>
      <c r="T1092" s="16"/>
      <c r="U1092" s="16"/>
      <c r="V1092" s="16"/>
      <c r="W1092" s="16"/>
      <c r="X1092" s="16"/>
      <c r="Y1092" s="16"/>
      <c r="Z1092" s="16"/>
      <c r="AA1092" s="16"/>
      <c r="AB1092" s="16"/>
      <c r="AC1092" s="16"/>
      <c r="AD1092" s="16"/>
      <c r="AE1092" s="16"/>
      <c r="AF1092" s="16"/>
      <c r="AG1092" s="16"/>
      <c r="AH1092" s="16"/>
      <c r="AI1092" s="16"/>
      <c r="AJ1092" s="16"/>
      <c r="AK1092" s="16"/>
      <c r="AL1092" s="16"/>
      <c r="AM1092" s="16"/>
    </row>
  </sheetData>
  <mergeCells count="101">
    <mergeCell ref="A2:K2"/>
    <mergeCell ref="K6:K16"/>
    <mergeCell ref="J6:J16"/>
    <mergeCell ref="I6:I16"/>
    <mergeCell ref="H6:H16"/>
    <mergeCell ref="A3:K3"/>
    <mergeCell ref="A4:K4"/>
    <mergeCell ref="G6:G8"/>
    <mergeCell ref="F6:F8"/>
    <mergeCell ref="G9:G12"/>
    <mergeCell ref="A6:A16"/>
    <mergeCell ref="C6:C16"/>
    <mergeCell ref="D6:D16"/>
    <mergeCell ref="E6:E16"/>
    <mergeCell ref="G24:G27"/>
    <mergeCell ref="F24:F27"/>
    <mergeCell ref="G20:G23"/>
    <mergeCell ref="F20:F23"/>
    <mergeCell ref="G17:G19"/>
    <mergeCell ref="F9:F12"/>
    <mergeCell ref="G13:G16"/>
    <mergeCell ref="F13:F16"/>
    <mergeCell ref="F17:F19"/>
    <mergeCell ref="K17:K27"/>
    <mergeCell ref="J17:J27"/>
    <mergeCell ref="I17:I27"/>
    <mergeCell ref="H17:H27"/>
    <mergeCell ref="A17:A27"/>
    <mergeCell ref="C17:C27"/>
    <mergeCell ref="D17:D27"/>
    <mergeCell ref="E17:E27"/>
    <mergeCell ref="G42:G45"/>
    <mergeCell ref="F42:F45"/>
    <mergeCell ref="G39:G41"/>
    <mergeCell ref="F39:F41"/>
    <mergeCell ref="K28:K38"/>
    <mergeCell ref="J28:J38"/>
    <mergeCell ref="I28:I38"/>
    <mergeCell ref="H28:H38"/>
    <mergeCell ref="A28:A38"/>
    <mergeCell ref="C28:C38"/>
    <mergeCell ref="D28:D38"/>
    <mergeCell ref="E28:E38"/>
    <mergeCell ref="G35:G38"/>
    <mergeCell ref="F35:F38"/>
    <mergeCell ref="G31:G34"/>
    <mergeCell ref="F31:F34"/>
    <mergeCell ref="G28:G30"/>
    <mergeCell ref="F28:F30"/>
    <mergeCell ref="K50:K60"/>
    <mergeCell ref="J50:J60"/>
    <mergeCell ref="I50:I60"/>
    <mergeCell ref="H50:H60"/>
    <mergeCell ref="A50:A60"/>
    <mergeCell ref="C50:C60"/>
    <mergeCell ref="D50:D60"/>
    <mergeCell ref="E50:E60"/>
    <mergeCell ref="C39:C49"/>
    <mergeCell ref="A39:A49"/>
    <mergeCell ref="G57:G60"/>
    <mergeCell ref="F57:F60"/>
    <mergeCell ref="G53:G56"/>
    <mergeCell ref="F53:F56"/>
    <mergeCell ref="G50:G52"/>
    <mergeCell ref="F50:F52"/>
    <mergeCell ref="K39:K49"/>
    <mergeCell ref="J39:J49"/>
    <mergeCell ref="I39:I49"/>
    <mergeCell ref="H39:H49"/>
    <mergeCell ref="E39:E49"/>
    <mergeCell ref="D39:D49"/>
    <mergeCell ref="G46:G49"/>
    <mergeCell ref="F46:F49"/>
    <mergeCell ref="K61:K71"/>
    <mergeCell ref="J61:J71"/>
    <mergeCell ref="I61:I71"/>
    <mergeCell ref="H61:H71"/>
    <mergeCell ref="A61:A71"/>
    <mergeCell ref="C61:C71"/>
    <mergeCell ref="D61:D71"/>
    <mergeCell ref="E61:E71"/>
    <mergeCell ref="G68:G71"/>
    <mergeCell ref="F68:F71"/>
    <mergeCell ref="G64:G67"/>
    <mergeCell ref="F64:F67"/>
    <mergeCell ref="G61:G63"/>
    <mergeCell ref="F61:F63"/>
    <mergeCell ref="K72:K82"/>
    <mergeCell ref="J72:J82"/>
    <mergeCell ref="I72:I82"/>
    <mergeCell ref="H72:H82"/>
    <mergeCell ref="A72:A82"/>
    <mergeCell ref="C72:C82"/>
    <mergeCell ref="D72:D82"/>
    <mergeCell ref="E72:E82"/>
    <mergeCell ref="G79:G82"/>
    <mergeCell ref="F79:F82"/>
    <mergeCell ref="G75:G78"/>
    <mergeCell ref="F75:F78"/>
    <mergeCell ref="G72:G74"/>
    <mergeCell ref="F72:F74"/>
  </mergeCells>
  <printOptions horizontalCentered="1"/>
  <pageMargins left="0.23622047244094491" right="0.19685039370078741" top="0.23622047244094491" bottom="0.70866141732283472" header="0" footer="0"/>
  <pageSetup paperSize="9" scale="77" orientation="landscape" cellComments="atEnd" r:id="rId1"/>
  <rowBreaks count="7" manualBreakCount="7">
    <brk id="27" max="16383" man="1"/>
    <brk id="49" max="16383" man="1"/>
    <brk id="71" max="16383" man="1"/>
    <brk id="83" max="16383" man="1"/>
    <brk id="87" max="16383" man="1"/>
    <brk id="92" max="16383" man="1"/>
    <brk id="9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526C25-6438-479A-B5B2-26845B0FF641}">
  <sheetPr>
    <outlinePr summaryBelow="0" summaryRight="0"/>
  </sheetPr>
  <dimension ref="A1:AO1015"/>
  <sheetViews>
    <sheetView zoomScaleNormal="100" workbookViewId="0"/>
  </sheetViews>
  <sheetFormatPr defaultColWidth="12.5703125" defaultRowHeight="15.75" customHeight="1" x14ac:dyDescent="0.2"/>
  <cols>
    <col min="1" max="1" width="7.140625" style="4" customWidth="1"/>
    <col min="2" max="2" width="26.7109375" style="4" customWidth="1"/>
    <col min="3" max="4" width="16.5703125" style="4" customWidth="1"/>
    <col min="5" max="5" width="17.140625" style="4" customWidth="1"/>
    <col min="6" max="9" width="16.42578125" style="4" customWidth="1"/>
    <col min="10" max="10" width="14.140625" style="4" customWidth="1"/>
    <col min="11" max="11" width="22" style="4" customWidth="1"/>
    <col min="12" max="12" width="12.5703125" style="4"/>
    <col min="13" max="13" width="20.7109375" style="4" customWidth="1"/>
    <col min="14" max="16384" width="12.5703125" style="4"/>
  </cols>
  <sheetData>
    <row r="1" spans="1:41" ht="23.2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2" t="s">
        <v>0</v>
      </c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</row>
    <row r="2" spans="1:41" ht="23.25" customHeight="1" x14ac:dyDescent="0.2">
      <c r="A2" s="149" t="s">
        <v>310</v>
      </c>
      <c r="B2" s="149"/>
      <c r="C2" s="149"/>
      <c r="D2" s="149"/>
      <c r="E2" s="149"/>
      <c r="F2" s="149"/>
      <c r="G2" s="149"/>
      <c r="H2" s="149"/>
      <c r="I2" s="149"/>
      <c r="J2" s="149"/>
      <c r="K2" s="149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</row>
    <row r="3" spans="1:41" ht="22.5" customHeight="1" x14ac:dyDescent="0.2">
      <c r="A3" s="149" t="s">
        <v>1</v>
      </c>
      <c r="B3" s="153"/>
      <c r="C3" s="153"/>
      <c r="D3" s="153"/>
      <c r="E3" s="153"/>
      <c r="F3" s="153"/>
      <c r="G3" s="153"/>
      <c r="H3" s="153"/>
      <c r="I3" s="153"/>
      <c r="J3" s="153"/>
      <c r="K3" s="15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</row>
    <row r="4" spans="1:41" ht="24" customHeight="1" x14ac:dyDescent="0.2">
      <c r="A4" s="154" t="s">
        <v>332</v>
      </c>
      <c r="B4" s="155"/>
      <c r="C4" s="155"/>
      <c r="D4" s="155"/>
      <c r="E4" s="155"/>
      <c r="F4" s="155"/>
      <c r="G4" s="155"/>
      <c r="H4" s="155"/>
      <c r="I4" s="155"/>
      <c r="J4" s="155"/>
      <c r="K4" s="155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</row>
    <row r="5" spans="1:41" ht="63" customHeight="1" x14ac:dyDescent="0.2">
      <c r="A5" s="174" t="s">
        <v>2</v>
      </c>
      <c r="B5" s="175" t="s">
        <v>164</v>
      </c>
      <c r="C5" s="175" t="s">
        <v>165</v>
      </c>
      <c r="D5" s="175" t="s">
        <v>3</v>
      </c>
      <c r="E5" s="175" t="s">
        <v>166</v>
      </c>
      <c r="F5" s="176" t="s">
        <v>345</v>
      </c>
      <c r="G5" s="177" t="s">
        <v>346</v>
      </c>
      <c r="H5" s="178" t="s">
        <v>347</v>
      </c>
      <c r="I5" s="178" t="s">
        <v>348</v>
      </c>
      <c r="J5" s="179" t="s">
        <v>167</v>
      </c>
      <c r="K5" s="179" t="s">
        <v>168</v>
      </c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</row>
    <row r="6" spans="1:41" ht="120" customHeight="1" x14ac:dyDescent="0.2">
      <c r="A6" s="18">
        <v>1</v>
      </c>
      <c r="B6" s="8" t="s">
        <v>97</v>
      </c>
      <c r="C6" s="9">
        <v>3650</v>
      </c>
      <c r="D6" s="9">
        <v>3650</v>
      </c>
      <c r="E6" s="6" t="s">
        <v>4</v>
      </c>
      <c r="F6" s="10" t="s">
        <v>98</v>
      </c>
      <c r="G6" s="9">
        <v>3650</v>
      </c>
      <c r="H6" s="10" t="s">
        <v>98</v>
      </c>
      <c r="I6" s="9">
        <v>3650</v>
      </c>
      <c r="J6" s="20" t="s">
        <v>170</v>
      </c>
      <c r="K6" s="8" t="s">
        <v>242</v>
      </c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</row>
    <row r="7" spans="1:41" ht="78" customHeight="1" x14ac:dyDescent="0.2">
      <c r="A7" s="5">
        <v>2</v>
      </c>
      <c r="B7" s="8" t="s">
        <v>42</v>
      </c>
      <c r="C7" s="9">
        <v>14800</v>
      </c>
      <c r="D7" s="9">
        <v>14800</v>
      </c>
      <c r="E7" s="6" t="s">
        <v>4</v>
      </c>
      <c r="F7" s="10" t="s">
        <v>99</v>
      </c>
      <c r="G7" s="9">
        <v>14800</v>
      </c>
      <c r="H7" s="10" t="s">
        <v>99</v>
      </c>
      <c r="I7" s="9">
        <v>14800</v>
      </c>
      <c r="J7" s="20" t="s">
        <v>170</v>
      </c>
      <c r="K7" s="8" t="s">
        <v>243</v>
      </c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</row>
    <row r="8" spans="1:41" ht="20.25" customHeight="1" x14ac:dyDescent="0.2">
      <c r="A8" s="160">
        <v>3</v>
      </c>
      <c r="B8" s="118" t="s">
        <v>43</v>
      </c>
      <c r="C8" s="130">
        <v>31927560</v>
      </c>
      <c r="D8" s="130">
        <v>28576750</v>
      </c>
      <c r="E8" s="127" t="s">
        <v>10</v>
      </c>
      <c r="F8" s="121" t="s">
        <v>44</v>
      </c>
      <c r="G8" s="136">
        <v>28574699</v>
      </c>
      <c r="H8" s="121" t="s">
        <v>44</v>
      </c>
      <c r="I8" s="130">
        <v>28574699</v>
      </c>
      <c r="J8" s="163" t="s">
        <v>5</v>
      </c>
      <c r="K8" s="118" t="s">
        <v>246</v>
      </c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</row>
    <row r="9" spans="1:41" ht="20.25" customHeight="1" x14ac:dyDescent="0.2">
      <c r="A9" s="161"/>
      <c r="B9" s="119"/>
      <c r="C9" s="131"/>
      <c r="D9" s="131"/>
      <c r="E9" s="128"/>
      <c r="F9" s="122"/>
      <c r="G9" s="133"/>
      <c r="H9" s="122"/>
      <c r="I9" s="131"/>
      <c r="J9" s="164"/>
      <c r="K9" s="119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</row>
    <row r="10" spans="1:41" ht="20.25" customHeight="1" x14ac:dyDescent="0.2">
      <c r="A10" s="161"/>
      <c r="B10" s="119"/>
      <c r="C10" s="131"/>
      <c r="D10" s="131"/>
      <c r="E10" s="128"/>
      <c r="F10" s="123"/>
      <c r="G10" s="134"/>
      <c r="H10" s="122"/>
      <c r="I10" s="131"/>
      <c r="J10" s="164"/>
      <c r="K10" s="119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</row>
    <row r="11" spans="1:41" ht="20.25" customHeight="1" x14ac:dyDescent="0.2">
      <c r="A11" s="161"/>
      <c r="B11" s="119"/>
      <c r="C11" s="131"/>
      <c r="D11" s="131"/>
      <c r="E11" s="128"/>
      <c r="F11" s="122" t="s">
        <v>244</v>
      </c>
      <c r="G11" s="133">
        <v>28575000</v>
      </c>
      <c r="H11" s="122"/>
      <c r="I11" s="131"/>
      <c r="J11" s="164"/>
      <c r="K11" s="119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</row>
    <row r="12" spans="1:41" ht="20.25" customHeight="1" x14ac:dyDescent="0.2">
      <c r="A12" s="161"/>
      <c r="B12" s="119"/>
      <c r="C12" s="131"/>
      <c r="D12" s="131"/>
      <c r="E12" s="128"/>
      <c r="F12" s="122"/>
      <c r="G12" s="133"/>
      <c r="H12" s="122"/>
      <c r="I12" s="131"/>
      <c r="J12" s="164"/>
      <c r="K12" s="119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</row>
    <row r="13" spans="1:41" ht="20.25" customHeight="1" x14ac:dyDescent="0.2">
      <c r="A13" s="161"/>
      <c r="B13" s="119"/>
      <c r="C13" s="131"/>
      <c r="D13" s="131"/>
      <c r="E13" s="128"/>
      <c r="F13" s="123"/>
      <c r="G13" s="134"/>
      <c r="H13" s="122"/>
      <c r="I13" s="131"/>
      <c r="J13" s="164"/>
      <c r="K13" s="119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</row>
    <row r="14" spans="1:41" ht="20.25" customHeight="1" x14ac:dyDescent="0.2">
      <c r="A14" s="161"/>
      <c r="B14" s="119"/>
      <c r="C14" s="131"/>
      <c r="D14" s="131"/>
      <c r="E14" s="128"/>
      <c r="F14" s="135" t="s">
        <v>245</v>
      </c>
      <c r="G14" s="133">
        <v>28576700</v>
      </c>
      <c r="H14" s="122"/>
      <c r="I14" s="131"/>
      <c r="J14" s="164"/>
      <c r="K14" s="119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</row>
    <row r="15" spans="1:41" ht="20.25" customHeight="1" x14ac:dyDescent="0.2">
      <c r="A15" s="161"/>
      <c r="B15" s="119"/>
      <c r="C15" s="131"/>
      <c r="D15" s="131"/>
      <c r="E15" s="128"/>
      <c r="F15" s="135"/>
      <c r="G15" s="133"/>
      <c r="H15" s="122"/>
      <c r="I15" s="131"/>
      <c r="J15" s="164"/>
      <c r="K15" s="119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</row>
    <row r="16" spans="1:41" ht="20.25" customHeight="1" x14ac:dyDescent="0.2">
      <c r="A16" s="162"/>
      <c r="B16" s="120"/>
      <c r="C16" s="132"/>
      <c r="D16" s="132"/>
      <c r="E16" s="129"/>
      <c r="F16" s="138"/>
      <c r="G16" s="134"/>
      <c r="H16" s="123"/>
      <c r="I16" s="132"/>
      <c r="J16" s="165"/>
      <c r="K16" s="120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</row>
    <row r="17" spans="1:41" ht="100.5" customHeight="1" x14ac:dyDescent="0.2">
      <c r="A17" s="105">
        <v>4</v>
      </c>
      <c r="B17" s="20" t="s">
        <v>45</v>
      </c>
      <c r="C17" s="21">
        <v>249900</v>
      </c>
      <c r="D17" s="21">
        <v>249900</v>
      </c>
      <c r="E17" s="22" t="s">
        <v>4</v>
      </c>
      <c r="F17" s="23" t="s">
        <v>46</v>
      </c>
      <c r="G17" s="21">
        <v>249900</v>
      </c>
      <c r="H17" s="23" t="s">
        <v>46</v>
      </c>
      <c r="I17" s="21">
        <v>249900</v>
      </c>
      <c r="J17" s="20" t="s">
        <v>170</v>
      </c>
      <c r="K17" s="20" t="s">
        <v>247</v>
      </c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</row>
    <row r="18" spans="1:41" ht="120" customHeight="1" x14ac:dyDescent="0.2">
      <c r="A18" s="5">
        <v>5</v>
      </c>
      <c r="B18" s="8" t="s">
        <v>47</v>
      </c>
      <c r="C18" s="9">
        <v>57998</v>
      </c>
      <c r="D18" s="9">
        <v>57998</v>
      </c>
      <c r="E18" s="6" t="s">
        <v>4</v>
      </c>
      <c r="F18" s="10" t="s">
        <v>48</v>
      </c>
      <c r="G18" s="9">
        <v>57900</v>
      </c>
      <c r="H18" s="10" t="s">
        <v>48</v>
      </c>
      <c r="I18" s="9">
        <v>57900</v>
      </c>
      <c r="J18" s="20" t="s">
        <v>170</v>
      </c>
      <c r="K18" s="8" t="s">
        <v>248</v>
      </c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</row>
    <row r="19" spans="1:41" ht="100.5" customHeight="1" x14ac:dyDescent="0.2">
      <c r="A19" s="5">
        <v>6</v>
      </c>
      <c r="B19" s="116" t="s">
        <v>49</v>
      </c>
      <c r="C19" s="117">
        <v>1257.25</v>
      </c>
      <c r="D19" s="117">
        <v>1257.25</v>
      </c>
      <c r="E19" s="5" t="s">
        <v>4</v>
      </c>
      <c r="F19" s="113" t="s">
        <v>100</v>
      </c>
      <c r="G19" s="117">
        <v>1257.25</v>
      </c>
      <c r="H19" s="113" t="s">
        <v>100</v>
      </c>
      <c r="I19" s="117">
        <v>1257.25</v>
      </c>
      <c r="J19" s="116" t="s">
        <v>170</v>
      </c>
      <c r="K19" s="116" t="s">
        <v>249</v>
      </c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</row>
    <row r="20" spans="1:41" ht="82.5" customHeight="1" x14ac:dyDescent="0.2">
      <c r="A20" s="5">
        <v>7</v>
      </c>
      <c r="B20" s="8" t="s">
        <v>101</v>
      </c>
      <c r="C20" s="9">
        <v>86500</v>
      </c>
      <c r="D20" s="9">
        <v>86500</v>
      </c>
      <c r="E20" s="6" t="s">
        <v>4</v>
      </c>
      <c r="F20" s="10" t="s">
        <v>96</v>
      </c>
      <c r="G20" s="9">
        <v>86500</v>
      </c>
      <c r="H20" s="10" t="s">
        <v>96</v>
      </c>
      <c r="I20" s="9">
        <v>86500</v>
      </c>
      <c r="J20" s="8" t="s">
        <v>170</v>
      </c>
      <c r="K20" s="8" t="s">
        <v>250</v>
      </c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</row>
    <row r="21" spans="1:41" ht="123.75" customHeight="1" x14ac:dyDescent="0.2">
      <c r="A21" s="19">
        <v>8</v>
      </c>
      <c r="B21" s="29" t="s">
        <v>102</v>
      </c>
      <c r="C21" s="21">
        <v>458200</v>
      </c>
      <c r="D21" s="21">
        <v>458200</v>
      </c>
      <c r="E21" s="22" t="s">
        <v>4</v>
      </c>
      <c r="F21" s="115" t="s">
        <v>96</v>
      </c>
      <c r="G21" s="21">
        <v>458200</v>
      </c>
      <c r="H21" s="115" t="s">
        <v>96</v>
      </c>
      <c r="I21" s="21">
        <v>458200</v>
      </c>
      <c r="J21" s="20" t="s">
        <v>170</v>
      </c>
      <c r="K21" s="20" t="s">
        <v>251</v>
      </c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</row>
    <row r="22" spans="1:41" ht="141" customHeight="1" x14ac:dyDescent="0.2">
      <c r="A22" s="5">
        <v>9</v>
      </c>
      <c r="B22" s="17" t="s">
        <v>103</v>
      </c>
      <c r="C22" s="9">
        <v>6237</v>
      </c>
      <c r="D22" s="9">
        <v>6237</v>
      </c>
      <c r="E22" s="6" t="s">
        <v>4</v>
      </c>
      <c r="F22" s="28" t="s">
        <v>96</v>
      </c>
      <c r="G22" s="9">
        <v>6237</v>
      </c>
      <c r="H22" s="28" t="s">
        <v>96</v>
      </c>
      <c r="I22" s="9">
        <v>6237</v>
      </c>
      <c r="J22" s="20" t="s">
        <v>170</v>
      </c>
      <c r="K22" s="8" t="s">
        <v>252</v>
      </c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</row>
    <row r="23" spans="1:41" ht="121.5" customHeight="1" x14ac:dyDescent="0.2">
      <c r="A23" s="5">
        <v>10</v>
      </c>
      <c r="B23" s="17" t="s">
        <v>104</v>
      </c>
      <c r="C23" s="9">
        <v>7286.4</v>
      </c>
      <c r="D23" s="9">
        <v>7286.4</v>
      </c>
      <c r="E23" s="6" t="s">
        <v>4</v>
      </c>
      <c r="F23" s="28" t="s">
        <v>96</v>
      </c>
      <c r="G23" s="9">
        <v>7286.4</v>
      </c>
      <c r="H23" s="28" t="s">
        <v>96</v>
      </c>
      <c r="I23" s="9">
        <v>7286.4</v>
      </c>
      <c r="J23" s="20" t="s">
        <v>170</v>
      </c>
      <c r="K23" s="8" t="s">
        <v>253</v>
      </c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</row>
    <row r="24" spans="1:41" ht="45.75" customHeight="1" thickBot="1" x14ac:dyDescent="0.25">
      <c r="A24" s="1"/>
      <c r="C24" s="11"/>
      <c r="D24" s="11"/>
      <c r="E24" s="1"/>
      <c r="F24" s="12"/>
      <c r="G24" s="159" t="s">
        <v>309</v>
      </c>
      <c r="H24" s="159"/>
      <c r="I24" s="89">
        <f>SUM(I6:I23)</f>
        <v>29460429.649999999</v>
      </c>
      <c r="J24" s="1"/>
      <c r="K24" s="13"/>
      <c r="L24" s="3"/>
      <c r="M24" s="77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</row>
    <row r="25" spans="1:41" ht="21" thickTop="1" x14ac:dyDescent="0.2">
      <c r="A25" s="1"/>
      <c r="D25" s="11"/>
      <c r="E25" s="1"/>
      <c r="F25" s="12"/>
      <c r="G25" s="77" t="s">
        <v>335</v>
      </c>
      <c r="H25" s="88" t="s">
        <v>336</v>
      </c>
      <c r="I25" s="88">
        <f>I24-I26</f>
        <v>885730.64999999851</v>
      </c>
      <c r="J25" s="1"/>
      <c r="K25" s="1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</row>
    <row r="26" spans="1:41" ht="20.25" x14ac:dyDescent="0.2">
      <c r="A26" s="1"/>
      <c r="B26" s="11"/>
      <c r="D26" s="11"/>
      <c r="E26" s="1"/>
      <c r="F26" s="14"/>
      <c r="G26" s="77" t="s">
        <v>331</v>
      </c>
      <c r="H26" s="88" t="s">
        <v>337</v>
      </c>
      <c r="I26" s="88">
        <f>I8</f>
        <v>28574699</v>
      </c>
      <c r="J26" s="1"/>
      <c r="K26" s="1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</row>
    <row r="27" spans="1:41" ht="20.25" x14ac:dyDescent="0.2">
      <c r="A27" s="1"/>
      <c r="D27" s="11"/>
      <c r="E27" s="1"/>
      <c r="F27" s="12"/>
      <c r="G27" s="11"/>
      <c r="H27" s="12"/>
      <c r="I27" s="11"/>
      <c r="J27" s="1"/>
      <c r="K27" s="1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</row>
    <row r="28" spans="1:41" ht="14.25" customHeight="1" x14ac:dyDescent="0.2">
      <c r="A28" s="1"/>
      <c r="C28" s="11"/>
      <c r="D28" s="11"/>
      <c r="E28" s="1"/>
      <c r="F28" s="12"/>
      <c r="G28" s="11"/>
      <c r="H28" s="12"/>
      <c r="I28" s="11"/>
      <c r="J28" s="1"/>
      <c r="K28" s="1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</row>
    <row r="29" spans="1:41" ht="14.25" customHeight="1" x14ac:dyDescent="0.2">
      <c r="A29" s="1"/>
      <c r="C29" s="11"/>
      <c r="D29" s="11"/>
      <c r="E29" s="1"/>
      <c r="F29" s="12"/>
      <c r="G29" s="11"/>
      <c r="H29" s="12"/>
      <c r="I29" s="11"/>
      <c r="J29" s="1"/>
      <c r="K29" s="1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</row>
    <row r="30" spans="1:41" ht="14.25" customHeight="1" x14ac:dyDescent="0.2">
      <c r="A30" s="1"/>
      <c r="C30" s="11"/>
      <c r="D30" s="11"/>
      <c r="E30" s="1"/>
      <c r="F30" s="12"/>
      <c r="G30" s="11"/>
      <c r="H30" s="12"/>
      <c r="I30" s="11"/>
      <c r="J30" s="1"/>
      <c r="K30" s="1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</row>
    <row r="31" spans="1:41" ht="14.25" customHeight="1" x14ac:dyDescent="0.2">
      <c r="A31" s="1"/>
      <c r="B31" s="11"/>
      <c r="C31" s="11"/>
      <c r="D31" s="11"/>
      <c r="E31" s="1"/>
      <c r="F31" s="12"/>
      <c r="G31" s="11"/>
      <c r="H31" s="12"/>
      <c r="I31" s="11"/>
      <c r="J31" s="1"/>
      <c r="K31" s="1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</row>
    <row r="32" spans="1:41" ht="20.25" x14ac:dyDescent="0.2">
      <c r="A32" s="1"/>
      <c r="B32" s="13"/>
      <c r="C32" s="11"/>
      <c r="D32" s="11"/>
      <c r="E32" s="1"/>
      <c r="F32" s="1"/>
      <c r="G32" s="11"/>
      <c r="H32" s="1"/>
      <c r="I32" s="11"/>
      <c r="J32" s="1"/>
      <c r="K32" s="1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</row>
    <row r="33" spans="1:41" ht="20.25" x14ac:dyDescent="0.2">
      <c r="A33" s="1"/>
      <c r="B33" s="13"/>
      <c r="C33" s="11"/>
      <c r="D33" s="11"/>
      <c r="E33" s="1"/>
      <c r="F33" s="1"/>
      <c r="G33" s="11"/>
      <c r="H33" s="1"/>
      <c r="I33" s="11"/>
      <c r="J33" s="1"/>
      <c r="K33" s="1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</row>
    <row r="34" spans="1:41" ht="20.25" x14ac:dyDescent="0.2">
      <c r="A34" s="7"/>
      <c r="B34" s="7"/>
      <c r="C34" s="7"/>
      <c r="D34" s="7"/>
      <c r="E34" s="7"/>
      <c r="F34" s="1"/>
      <c r="G34" s="7"/>
      <c r="H34" s="1"/>
      <c r="I34" s="7"/>
      <c r="J34" s="7"/>
      <c r="K34" s="7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</row>
    <row r="35" spans="1:41" ht="20.25" x14ac:dyDescent="0.2">
      <c r="A35" s="7"/>
      <c r="B35" s="7"/>
      <c r="C35" s="7"/>
      <c r="D35" s="7"/>
      <c r="E35" s="7"/>
      <c r="F35" s="1"/>
      <c r="G35" s="7"/>
      <c r="H35" s="1"/>
      <c r="I35" s="7"/>
      <c r="J35" s="7"/>
      <c r="K35" s="15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</row>
    <row r="36" spans="1:41" ht="20.25" x14ac:dyDescent="0.2">
      <c r="A36" s="7"/>
      <c r="B36" s="7"/>
      <c r="C36" s="7"/>
      <c r="D36" s="7"/>
      <c r="E36" s="7"/>
      <c r="F36" s="1"/>
      <c r="G36" s="7"/>
      <c r="H36" s="1"/>
      <c r="I36" s="7"/>
      <c r="J36" s="7"/>
      <c r="K36" s="1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</row>
    <row r="37" spans="1:41" ht="20.25" x14ac:dyDescent="0.2">
      <c r="A37" s="7"/>
      <c r="B37" s="7"/>
      <c r="C37" s="7"/>
      <c r="D37" s="7"/>
      <c r="E37" s="7"/>
      <c r="F37" s="1"/>
      <c r="G37" s="7"/>
      <c r="H37" s="1"/>
      <c r="I37" s="7"/>
      <c r="J37" s="7"/>
      <c r="K37" s="1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</row>
    <row r="38" spans="1:41" ht="20.25" x14ac:dyDescent="0.2">
      <c r="A38" s="1"/>
      <c r="B38" s="13"/>
      <c r="C38" s="11"/>
      <c r="D38" s="11"/>
      <c r="E38" s="1"/>
      <c r="F38" s="1"/>
      <c r="G38" s="11"/>
      <c r="H38" s="1"/>
      <c r="I38" s="11"/>
      <c r="J38" s="1"/>
      <c r="K38" s="1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</row>
    <row r="39" spans="1:41" ht="20.25" x14ac:dyDescent="0.2">
      <c r="A39" s="1"/>
      <c r="B39" s="13"/>
      <c r="C39" s="11"/>
      <c r="D39" s="11"/>
      <c r="E39" s="1"/>
      <c r="F39" s="1"/>
      <c r="G39" s="11"/>
      <c r="H39" s="1"/>
      <c r="I39" s="11"/>
      <c r="J39" s="1"/>
      <c r="K39" s="1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</row>
    <row r="40" spans="1:41" ht="20.25" x14ac:dyDescent="0.2">
      <c r="A40" s="1"/>
      <c r="B40" s="13"/>
      <c r="C40" s="11"/>
      <c r="D40" s="11"/>
      <c r="E40" s="1"/>
      <c r="F40" s="1"/>
      <c r="G40" s="11"/>
      <c r="H40" s="1"/>
      <c r="I40" s="11"/>
      <c r="J40" s="1"/>
      <c r="K40" s="1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</row>
    <row r="41" spans="1:41" ht="20.25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</row>
    <row r="42" spans="1:41" ht="20.25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</row>
    <row r="43" spans="1:41" ht="20.25" x14ac:dyDescent="0.2">
      <c r="A43" s="1"/>
      <c r="B43" s="13"/>
      <c r="C43" s="11"/>
      <c r="D43" s="11"/>
      <c r="E43" s="1"/>
      <c r="F43" s="1"/>
      <c r="G43" s="11"/>
      <c r="H43" s="1"/>
      <c r="I43" s="11"/>
      <c r="J43" s="1"/>
      <c r="K43" s="1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</row>
    <row r="44" spans="1:41" ht="20.25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</row>
    <row r="45" spans="1:41" ht="20.25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</row>
    <row r="46" spans="1:41" ht="20.25" x14ac:dyDescent="0.2">
      <c r="A46" s="1"/>
      <c r="B46" s="13"/>
      <c r="C46" s="11"/>
      <c r="D46" s="11"/>
      <c r="E46" s="1"/>
      <c r="F46" s="1"/>
      <c r="G46" s="11"/>
      <c r="H46" s="1"/>
      <c r="I46" s="11"/>
      <c r="J46" s="1"/>
      <c r="K46" s="1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</row>
    <row r="47" spans="1:41" ht="20.25" x14ac:dyDescent="0.2">
      <c r="A47" s="7"/>
      <c r="B47" s="7"/>
      <c r="C47" s="7"/>
      <c r="D47" s="7"/>
      <c r="E47" s="7"/>
      <c r="F47" s="1"/>
      <c r="G47" s="7"/>
      <c r="H47" s="1"/>
      <c r="I47" s="7"/>
      <c r="J47" s="7"/>
      <c r="K47" s="7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</row>
    <row r="48" spans="1:41" ht="20.25" x14ac:dyDescent="0.2">
      <c r="A48" s="7"/>
      <c r="B48" s="7"/>
      <c r="C48" s="7"/>
      <c r="D48" s="7"/>
      <c r="E48" s="7"/>
      <c r="F48" s="1"/>
      <c r="G48" s="7"/>
      <c r="H48" s="1"/>
      <c r="I48" s="7"/>
      <c r="J48" s="7"/>
      <c r="K48" s="15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</row>
    <row r="49" spans="1:41" ht="20.25" x14ac:dyDescent="0.2">
      <c r="A49" s="7"/>
      <c r="B49" s="7"/>
      <c r="C49" s="7"/>
      <c r="D49" s="7"/>
      <c r="E49" s="7"/>
      <c r="F49" s="1"/>
      <c r="G49" s="7"/>
      <c r="H49" s="1"/>
      <c r="I49" s="7"/>
      <c r="J49" s="7"/>
      <c r="K49" s="1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</row>
    <row r="50" spans="1:41" ht="20.25" x14ac:dyDescent="0.2">
      <c r="A50" s="1"/>
      <c r="B50" s="13"/>
      <c r="C50" s="11"/>
      <c r="D50" s="11"/>
      <c r="E50" s="1"/>
      <c r="F50" s="1"/>
      <c r="G50" s="11"/>
      <c r="H50" s="1"/>
      <c r="I50" s="11"/>
      <c r="J50" s="1"/>
      <c r="K50" s="1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</row>
    <row r="51" spans="1:41" ht="20.25" x14ac:dyDescent="0.2">
      <c r="A51" s="1"/>
      <c r="B51" s="13"/>
      <c r="C51" s="11"/>
      <c r="D51" s="11"/>
      <c r="E51" s="1"/>
      <c r="F51" s="1"/>
      <c r="G51" s="11"/>
      <c r="H51" s="1"/>
      <c r="I51" s="11"/>
      <c r="J51" s="1"/>
      <c r="K51" s="1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</row>
    <row r="52" spans="1:41" ht="20.25" x14ac:dyDescent="0.2">
      <c r="A52" s="1"/>
      <c r="B52" s="13"/>
      <c r="C52" s="11"/>
      <c r="D52" s="11"/>
      <c r="E52" s="1"/>
      <c r="F52" s="1"/>
      <c r="G52" s="11"/>
      <c r="H52" s="1"/>
      <c r="I52" s="11"/>
      <c r="J52" s="1"/>
      <c r="K52" s="1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</row>
    <row r="53" spans="1:41" ht="20.25" x14ac:dyDescent="0.2">
      <c r="A53" s="1"/>
      <c r="B53" s="13"/>
      <c r="C53" s="11"/>
      <c r="D53" s="11"/>
      <c r="E53" s="1"/>
      <c r="F53" s="1"/>
      <c r="G53" s="11"/>
      <c r="H53" s="1"/>
      <c r="I53" s="11"/>
      <c r="J53" s="1"/>
      <c r="K53" s="1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</row>
    <row r="54" spans="1:41" ht="20.25" x14ac:dyDescent="0.2">
      <c r="A54" s="1"/>
      <c r="B54" s="13"/>
      <c r="C54" s="11"/>
      <c r="D54" s="11"/>
      <c r="E54" s="1"/>
      <c r="F54" s="1"/>
      <c r="G54" s="11"/>
      <c r="H54" s="1"/>
      <c r="I54" s="11"/>
      <c r="J54" s="1"/>
      <c r="K54" s="1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</row>
    <row r="55" spans="1:41" ht="20.25" x14ac:dyDescent="0.2">
      <c r="A55" s="1"/>
      <c r="B55" s="13"/>
      <c r="C55" s="11"/>
      <c r="D55" s="11"/>
      <c r="E55" s="1"/>
      <c r="F55" s="1"/>
      <c r="G55" s="11"/>
      <c r="H55" s="1"/>
      <c r="I55" s="11"/>
      <c r="J55" s="1"/>
      <c r="K55" s="1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</row>
    <row r="56" spans="1:41" ht="20.25" x14ac:dyDescent="0.2">
      <c r="A56" s="1"/>
      <c r="B56" s="13"/>
      <c r="C56" s="11"/>
      <c r="D56" s="11"/>
      <c r="E56" s="1"/>
      <c r="F56" s="1"/>
      <c r="G56" s="11"/>
      <c r="H56" s="1"/>
      <c r="I56" s="11"/>
      <c r="J56" s="1"/>
      <c r="K56" s="1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</row>
    <row r="57" spans="1:41" ht="20.25" x14ac:dyDescent="0.2">
      <c r="A57" s="7"/>
      <c r="B57" s="7"/>
      <c r="C57" s="7"/>
      <c r="D57" s="7"/>
      <c r="E57" s="7"/>
      <c r="F57" s="1"/>
      <c r="G57" s="7"/>
      <c r="H57" s="1"/>
      <c r="I57" s="7"/>
      <c r="J57" s="7"/>
      <c r="K57" s="7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</row>
    <row r="58" spans="1:41" ht="20.25" x14ac:dyDescent="0.2">
      <c r="A58" s="7"/>
      <c r="B58" s="7"/>
      <c r="C58" s="7"/>
      <c r="D58" s="7"/>
      <c r="E58" s="7"/>
      <c r="F58" s="1"/>
      <c r="G58" s="7"/>
      <c r="H58" s="1"/>
      <c r="I58" s="7"/>
      <c r="J58" s="7"/>
      <c r="K58" s="15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</row>
    <row r="59" spans="1:41" ht="20.25" x14ac:dyDescent="0.2">
      <c r="A59" s="7"/>
      <c r="B59" s="7"/>
      <c r="C59" s="7"/>
      <c r="D59" s="7"/>
      <c r="E59" s="7"/>
      <c r="F59" s="1"/>
      <c r="G59" s="7"/>
      <c r="H59" s="1"/>
      <c r="I59" s="7"/>
      <c r="J59" s="7"/>
      <c r="K59" s="1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</row>
    <row r="60" spans="1:41" ht="20.25" x14ac:dyDescent="0.2">
      <c r="A60" s="7"/>
      <c r="B60" s="7"/>
      <c r="C60" s="7"/>
      <c r="D60" s="7"/>
      <c r="E60" s="7"/>
      <c r="F60" s="1"/>
      <c r="G60" s="7"/>
      <c r="H60" s="1"/>
      <c r="I60" s="7"/>
      <c r="J60" s="7"/>
      <c r="K60" s="1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</row>
    <row r="61" spans="1:41" ht="20.25" x14ac:dyDescent="0.2">
      <c r="A61" s="1"/>
      <c r="B61" s="13"/>
      <c r="C61" s="11"/>
      <c r="D61" s="11"/>
      <c r="E61" s="1"/>
      <c r="F61" s="1"/>
      <c r="G61" s="11"/>
      <c r="H61" s="1"/>
      <c r="I61" s="11"/>
      <c r="J61" s="1"/>
      <c r="K61" s="1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</row>
    <row r="62" spans="1:41" ht="20.25" x14ac:dyDescent="0.2">
      <c r="A62" s="1"/>
      <c r="B62" s="13"/>
      <c r="C62" s="11"/>
      <c r="D62" s="11"/>
      <c r="E62" s="1"/>
      <c r="F62" s="1"/>
      <c r="G62" s="11"/>
      <c r="H62" s="1"/>
      <c r="I62" s="11"/>
      <c r="J62" s="1"/>
      <c r="K62" s="1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</row>
    <row r="63" spans="1:41" ht="20.25" x14ac:dyDescent="0.2">
      <c r="A63" s="1"/>
      <c r="B63" s="13"/>
      <c r="C63" s="11"/>
      <c r="D63" s="11"/>
      <c r="E63" s="1"/>
      <c r="F63" s="1"/>
      <c r="G63" s="11"/>
      <c r="H63" s="1"/>
      <c r="I63" s="11"/>
      <c r="J63" s="1"/>
      <c r="K63" s="1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</row>
    <row r="64" spans="1:41" ht="20.25" x14ac:dyDescent="0.2">
      <c r="A64" s="1"/>
      <c r="B64" s="13"/>
      <c r="C64" s="11"/>
      <c r="D64" s="11"/>
      <c r="E64" s="1"/>
      <c r="F64" s="1"/>
      <c r="G64" s="11"/>
      <c r="H64" s="1"/>
      <c r="I64" s="11"/>
      <c r="J64" s="1"/>
      <c r="K64" s="1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</row>
    <row r="65" spans="1:41" ht="20.25" x14ac:dyDescent="0.2">
      <c r="A65" s="1"/>
      <c r="B65" s="13"/>
      <c r="C65" s="11"/>
      <c r="D65" s="11"/>
      <c r="E65" s="1"/>
      <c r="F65" s="1"/>
      <c r="G65" s="11"/>
      <c r="H65" s="1"/>
      <c r="I65" s="11"/>
      <c r="J65" s="1"/>
      <c r="K65" s="1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</row>
    <row r="66" spans="1:41" ht="20.25" x14ac:dyDescent="0.2">
      <c r="A66" s="1"/>
      <c r="B66" s="13"/>
      <c r="C66" s="11"/>
      <c r="D66" s="11"/>
      <c r="E66" s="1"/>
      <c r="F66" s="1"/>
      <c r="G66" s="11"/>
      <c r="H66" s="1"/>
      <c r="I66" s="11"/>
      <c r="J66" s="1"/>
      <c r="K66" s="1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</row>
    <row r="67" spans="1:41" ht="20.25" x14ac:dyDescent="0.2">
      <c r="A67" s="7"/>
      <c r="B67" s="7"/>
      <c r="C67" s="7"/>
      <c r="D67" s="7"/>
      <c r="E67" s="7"/>
      <c r="F67" s="1"/>
      <c r="G67" s="7"/>
      <c r="H67" s="1"/>
      <c r="I67" s="7"/>
      <c r="J67" s="7"/>
      <c r="K67" s="7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</row>
    <row r="68" spans="1:41" ht="20.25" x14ac:dyDescent="0.2">
      <c r="A68" s="7"/>
      <c r="B68" s="7"/>
      <c r="C68" s="7"/>
      <c r="D68" s="7"/>
      <c r="E68" s="7"/>
      <c r="F68" s="1"/>
      <c r="G68" s="1"/>
      <c r="H68" s="1"/>
      <c r="I68" s="7"/>
      <c r="J68" s="7"/>
      <c r="K68" s="15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</row>
    <row r="69" spans="1:41" ht="20.25" x14ac:dyDescent="0.2">
      <c r="A69" s="7"/>
      <c r="B69" s="7"/>
      <c r="C69" s="7"/>
      <c r="D69" s="7"/>
      <c r="E69" s="7"/>
      <c r="F69" s="1"/>
      <c r="G69" s="7"/>
      <c r="H69" s="1"/>
      <c r="I69" s="7"/>
      <c r="J69" s="7"/>
      <c r="K69" s="1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</row>
    <row r="70" spans="1:41" ht="20.25" x14ac:dyDescent="0.2">
      <c r="A70" s="1"/>
      <c r="B70" s="13"/>
      <c r="C70" s="11"/>
      <c r="D70" s="11"/>
      <c r="E70" s="1"/>
      <c r="F70" s="1"/>
      <c r="G70" s="11"/>
      <c r="H70" s="1"/>
      <c r="I70" s="11"/>
      <c r="J70" s="1"/>
      <c r="K70" s="1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</row>
    <row r="71" spans="1:41" ht="20.25" x14ac:dyDescent="0.2">
      <c r="A71" s="1"/>
      <c r="B71" s="13"/>
      <c r="C71" s="1"/>
      <c r="D71" s="1"/>
      <c r="E71" s="1"/>
      <c r="F71" s="1"/>
      <c r="G71" s="1"/>
      <c r="H71" s="7"/>
      <c r="I71" s="1"/>
      <c r="J71" s="1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</row>
    <row r="72" spans="1:41" ht="20.25" x14ac:dyDescent="0.2">
      <c r="A72" s="1"/>
      <c r="B72" s="3"/>
      <c r="C72" s="3"/>
      <c r="D72" s="3"/>
      <c r="E72" s="1"/>
      <c r="F72" s="3"/>
      <c r="G72" s="3"/>
      <c r="H72" s="3"/>
      <c r="I72" s="3"/>
      <c r="J72" s="1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</row>
    <row r="73" spans="1:41" ht="20.25" x14ac:dyDescent="0.2">
      <c r="A73" s="1"/>
      <c r="B73" s="3"/>
      <c r="C73" s="3"/>
      <c r="D73" s="3"/>
      <c r="E73" s="1"/>
      <c r="F73" s="3"/>
      <c r="G73" s="3"/>
      <c r="H73" s="3"/>
      <c r="I73" s="3"/>
      <c r="J73" s="1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</row>
    <row r="74" spans="1:41" ht="20.25" x14ac:dyDescent="0.2">
      <c r="A74" s="1"/>
      <c r="B74" s="3"/>
      <c r="C74" s="3"/>
      <c r="D74" s="3"/>
      <c r="E74" s="1"/>
      <c r="F74" s="3"/>
      <c r="G74" s="3"/>
      <c r="H74" s="3"/>
      <c r="I74" s="3"/>
      <c r="J74" s="1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</row>
    <row r="75" spans="1:41" ht="20.25" x14ac:dyDescent="0.2">
      <c r="A75" s="1"/>
      <c r="B75" s="3"/>
      <c r="C75" s="3"/>
      <c r="D75" s="3"/>
      <c r="E75" s="1"/>
      <c r="F75" s="3"/>
      <c r="G75" s="3"/>
      <c r="H75" s="3"/>
      <c r="I75" s="3"/>
      <c r="J75" s="1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</row>
    <row r="76" spans="1:41" ht="20.25" x14ac:dyDescent="0.2">
      <c r="A76" s="7"/>
      <c r="B76" s="7"/>
      <c r="C76" s="7"/>
      <c r="D76" s="7"/>
      <c r="E76" s="7"/>
      <c r="F76" s="3"/>
      <c r="G76" s="7"/>
      <c r="H76" s="3"/>
      <c r="I76" s="7"/>
      <c r="J76" s="7"/>
      <c r="K76" s="7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</row>
    <row r="77" spans="1:41" ht="20.25" x14ac:dyDescent="0.2">
      <c r="A77" s="7"/>
      <c r="B77" s="7"/>
      <c r="C77" s="7"/>
      <c r="D77" s="7"/>
      <c r="E77" s="7"/>
      <c r="F77" s="3"/>
      <c r="G77" s="7"/>
      <c r="H77" s="3"/>
      <c r="I77" s="7"/>
      <c r="J77" s="7"/>
      <c r="K77" s="15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</row>
    <row r="78" spans="1:41" ht="20.25" x14ac:dyDescent="0.2">
      <c r="A78" s="7"/>
      <c r="B78" s="7"/>
      <c r="C78" s="7"/>
      <c r="D78" s="7"/>
      <c r="E78" s="7"/>
      <c r="F78" s="3"/>
      <c r="G78" s="7"/>
      <c r="H78" s="3"/>
      <c r="I78" s="7"/>
      <c r="J78" s="7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</row>
    <row r="79" spans="1:41" ht="20.25" x14ac:dyDescent="0.2">
      <c r="A79" s="1"/>
      <c r="B79" s="3"/>
      <c r="C79" s="3"/>
      <c r="D79" s="3"/>
      <c r="E79" s="1"/>
      <c r="F79" s="3"/>
      <c r="G79" s="3"/>
      <c r="H79" s="3"/>
      <c r="I79" s="3"/>
      <c r="J79" s="1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</row>
    <row r="80" spans="1:41" ht="20.25" x14ac:dyDescent="0.2">
      <c r="A80" s="1"/>
      <c r="B80" s="3"/>
      <c r="C80" s="3"/>
      <c r="D80" s="3"/>
      <c r="E80" s="1"/>
      <c r="F80" s="3"/>
      <c r="G80" s="3"/>
      <c r="H80" s="3"/>
      <c r="I80" s="3"/>
      <c r="J80" s="1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</row>
    <row r="81" spans="1:41" ht="20.25" x14ac:dyDescent="0.2">
      <c r="A81" s="1"/>
      <c r="B81" s="3"/>
      <c r="C81" s="3"/>
      <c r="D81" s="3"/>
      <c r="E81" s="1"/>
      <c r="F81" s="3"/>
      <c r="G81" s="3"/>
      <c r="H81" s="3"/>
      <c r="I81" s="3"/>
      <c r="J81" s="1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</row>
    <row r="82" spans="1:41" ht="20.25" x14ac:dyDescent="0.2">
      <c r="A82" s="1"/>
      <c r="B82" s="3"/>
      <c r="C82" s="3"/>
      <c r="D82" s="3"/>
      <c r="E82" s="1"/>
      <c r="F82" s="3"/>
      <c r="G82" s="3"/>
      <c r="H82" s="3"/>
      <c r="I82" s="3"/>
      <c r="J82" s="1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</row>
    <row r="83" spans="1:41" ht="20.25" x14ac:dyDescent="0.2">
      <c r="A83" s="1"/>
      <c r="B83" s="3"/>
      <c r="C83" s="3"/>
      <c r="D83" s="3"/>
      <c r="E83" s="1"/>
      <c r="F83" s="3"/>
      <c r="G83" s="3"/>
      <c r="H83" s="3"/>
      <c r="I83" s="3"/>
      <c r="J83" s="1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</row>
    <row r="84" spans="1:41" ht="20.25" x14ac:dyDescent="0.2">
      <c r="A84" s="1"/>
      <c r="B84" s="3"/>
      <c r="C84" s="3"/>
      <c r="D84" s="3"/>
      <c r="E84" s="1"/>
      <c r="F84" s="3"/>
      <c r="G84" s="3"/>
      <c r="H84" s="3"/>
      <c r="I84" s="3"/>
      <c r="J84" s="1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</row>
    <row r="85" spans="1:41" ht="20.25" x14ac:dyDescent="0.2">
      <c r="A85" s="1"/>
      <c r="B85" s="3"/>
      <c r="C85" s="3"/>
      <c r="D85" s="3"/>
      <c r="E85" s="1"/>
      <c r="F85" s="3"/>
      <c r="G85" s="3"/>
      <c r="H85" s="3"/>
      <c r="I85" s="3"/>
      <c r="J85" s="1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</row>
    <row r="86" spans="1:41" ht="20.25" x14ac:dyDescent="0.2">
      <c r="A86" s="1"/>
      <c r="B86" s="3"/>
      <c r="C86" s="3"/>
      <c r="D86" s="3"/>
      <c r="E86" s="1"/>
      <c r="F86" s="3"/>
      <c r="G86" s="3"/>
      <c r="H86" s="3"/>
      <c r="I86" s="3"/>
      <c r="J86" s="1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</row>
    <row r="87" spans="1:41" ht="20.25" x14ac:dyDescent="0.2">
      <c r="A87" s="1"/>
      <c r="B87" s="3"/>
      <c r="C87" s="3"/>
      <c r="D87" s="3"/>
      <c r="E87" s="1"/>
      <c r="F87" s="3"/>
      <c r="G87" s="3"/>
      <c r="H87" s="3"/>
      <c r="I87" s="3"/>
      <c r="J87" s="1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</row>
    <row r="88" spans="1:41" ht="20.25" x14ac:dyDescent="0.2">
      <c r="A88" s="7"/>
      <c r="B88" s="7"/>
      <c r="C88" s="7"/>
      <c r="D88" s="7"/>
      <c r="E88" s="7"/>
      <c r="F88" s="3"/>
      <c r="G88" s="7"/>
      <c r="H88" s="3"/>
      <c r="I88" s="7"/>
      <c r="J88" s="7"/>
      <c r="K88" s="7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</row>
    <row r="89" spans="1:41" ht="20.25" x14ac:dyDescent="0.2">
      <c r="A89" s="7"/>
      <c r="B89" s="7"/>
      <c r="C89" s="7"/>
      <c r="D89" s="7"/>
      <c r="E89" s="7"/>
      <c r="F89" s="3"/>
      <c r="G89" s="7"/>
      <c r="H89" s="3"/>
      <c r="I89" s="7"/>
      <c r="J89" s="7"/>
      <c r="K89" s="15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</row>
    <row r="90" spans="1:41" ht="20.25" x14ac:dyDescent="0.2">
      <c r="A90" s="7"/>
      <c r="B90" s="7"/>
      <c r="C90" s="7"/>
      <c r="D90" s="7"/>
      <c r="E90" s="7"/>
      <c r="F90" s="3"/>
      <c r="G90" s="7"/>
      <c r="H90" s="3"/>
      <c r="I90" s="7"/>
      <c r="J90" s="7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</row>
    <row r="91" spans="1:41" ht="20.25" x14ac:dyDescent="0.2">
      <c r="A91" s="1"/>
      <c r="B91" s="3"/>
      <c r="C91" s="3"/>
      <c r="D91" s="3"/>
      <c r="E91" s="1"/>
      <c r="F91" s="3"/>
      <c r="G91" s="3"/>
      <c r="H91" s="3"/>
      <c r="I91" s="3"/>
      <c r="J91" s="1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</row>
    <row r="92" spans="1:41" ht="20.25" x14ac:dyDescent="0.2">
      <c r="A92" s="1"/>
      <c r="B92" s="3"/>
      <c r="C92" s="3"/>
      <c r="D92" s="3"/>
      <c r="E92" s="1"/>
      <c r="F92" s="3"/>
      <c r="G92" s="3"/>
      <c r="H92" s="3"/>
      <c r="I92" s="3"/>
      <c r="J92" s="1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</row>
    <row r="93" spans="1:41" ht="20.25" x14ac:dyDescent="0.2">
      <c r="A93" s="1"/>
      <c r="B93" s="3"/>
      <c r="C93" s="3"/>
      <c r="D93" s="3"/>
      <c r="E93" s="1"/>
      <c r="F93" s="3"/>
      <c r="G93" s="3"/>
      <c r="H93" s="3"/>
      <c r="I93" s="3"/>
      <c r="J93" s="1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</row>
    <row r="94" spans="1:41" ht="20.25" x14ac:dyDescent="0.2">
      <c r="A94" s="1"/>
      <c r="B94" s="3"/>
      <c r="C94" s="3"/>
      <c r="D94" s="3"/>
      <c r="E94" s="1"/>
      <c r="F94" s="3"/>
      <c r="G94" s="3"/>
      <c r="H94" s="3"/>
      <c r="I94" s="3"/>
      <c r="J94" s="1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</row>
    <row r="95" spans="1:41" ht="20.25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</row>
    <row r="96" spans="1:41" ht="20.25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</row>
    <row r="97" spans="1:41" ht="20.25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</row>
    <row r="98" spans="1:41" ht="20.25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</row>
    <row r="99" spans="1:41" ht="20.25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</row>
    <row r="100" spans="1:41" ht="20.25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</row>
    <row r="101" spans="1:41" ht="20.25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</row>
    <row r="102" spans="1:41" ht="20.25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</row>
    <row r="103" spans="1:41" ht="20.25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</row>
    <row r="104" spans="1:41" ht="20.25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</row>
    <row r="105" spans="1:41" ht="20.25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</row>
    <row r="106" spans="1:41" ht="20.25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</row>
    <row r="107" spans="1:41" ht="20.25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</row>
    <row r="108" spans="1:41" ht="20.25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</row>
    <row r="109" spans="1:41" ht="20.25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</row>
    <row r="110" spans="1:41" ht="20.25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</row>
    <row r="111" spans="1:41" ht="20.25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</row>
    <row r="112" spans="1:41" ht="20.25" x14ac:dyDescent="0.2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</row>
    <row r="113" spans="1:41" ht="20.25" x14ac:dyDescent="0.2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</row>
    <row r="114" spans="1:41" ht="20.25" x14ac:dyDescent="0.2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6"/>
      <c r="AH114" s="16"/>
      <c r="AI114" s="16"/>
      <c r="AJ114" s="16"/>
      <c r="AK114" s="16"/>
      <c r="AL114" s="16"/>
      <c r="AM114" s="16"/>
      <c r="AN114" s="16"/>
      <c r="AO114" s="16"/>
    </row>
    <row r="115" spans="1:41" ht="20.25" x14ac:dyDescent="0.2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6"/>
      <c r="AJ115" s="16"/>
      <c r="AK115" s="16"/>
      <c r="AL115" s="16"/>
      <c r="AM115" s="16"/>
      <c r="AN115" s="16"/>
      <c r="AO115" s="16"/>
    </row>
    <row r="116" spans="1:41" ht="20.25" x14ac:dyDescent="0.2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6"/>
      <c r="AJ116" s="16"/>
      <c r="AK116" s="16"/>
      <c r="AL116" s="16"/>
      <c r="AM116" s="16"/>
      <c r="AN116" s="16"/>
      <c r="AO116" s="16"/>
    </row>
    <row r="117" spans="1:41" ht="20.25" x14ac:dyDescent="0.2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6"/>
      <c r="AL117" s="16"/>
      <c r="AM117" s="16"/>
      <c r="AN117" s="16"/>
      <c r="AO117" s="16"/>
    </row>
    <row r="118" spans="1:41" ht="20.25" x14ac:dyDescent="0.2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6"/>
      <c r="AL118" s="16"/>
      <c r="AM118" s="16"/>
      <c r="AN118" s="16"/>
      <c r="AO118" s="16"/>
    </row>
    <row r="119" spans="1:41" ht="20.25" x14ac:dyDescent="0.2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6"/>
      <c r="AL119" s="16"/>
      <c r="AM119" s="16"/>
      <c r="AN119" s="16"/>
      <c r="AO119" s="16"/>
    </row>
    <row r="120" spans="1:41" ht="20.25" x14ac:dyDescent="0.2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6"/>
      <c r="AL120" s="16"/>
      <c r="AM120" s="16"/>
      <c r="AN120" s="16"/>
      <c r="AO120" s="16"/>
    </row>
    <row r="121" spans="1:41" ht="20.25" x14ac:dyDescent="0.2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6"/>
      <c r="AL121" s="16"/>
      <c r="AM121" s="16"/>
      <c r="AN121" s="16"/>
      <c r="AO121" s="16"/>
    </row>
    <row r="122" spans="1:41" ht="20.25" x14ac:dyDescent="0.2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6"/>
      <c r="AL122" s="16"/>
      <c r="AM122" s="16"/>
      <c r="AN122" s="16"/>
      <c r="AO122" s="16"/>
    </row>
    <row r="123" spans="1:41" ht="20.25" x14ac:dyDescent="0.2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6"/>
      <c r="AL123" s="16"/>
      <c r="AM123" s="16"/>
      <c r="AN123" s="16"/>
      <c r="AO123" s="16"/>
    </row>
    <row r="124" spans="1:41" ht="20.25" x14ac:dyDescent="0.2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6"/>
      <c r="AJ124" s="16"/>
      <c r="AK124" s="16"/>
      <c r="AL124" s="16"/>
      <c r="AM124" s="16"/>
      <c r="AN124" s="16"/>
      <c r="AO124" s="16"/>
    </row>
    <row r="125" spans="1:41" ht="20.25" x14ac:dyDescent="0.2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6"/>
      <c r="AL125" s="16"/>
      <c r="AM125" s="16"/>
      <c r="AN125" s="16"/>
      <c r="AO125" s="16"/>
    </row>
    <row r="126" spans="1:41" ht="20.25" x14ac:dyDescent="0.2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6"/>
      <c r="AJ126" s="16"/>
      <c r="AK126" s="16"/>
      <c r="AL126" s="16"/>
      <c r="AM126" s="16"/>
      <c r="AN126" s="16"/>
      <c r="AO126" s="16"/>
    </row>
    <row r="127" spans="1:41" ht="20.25" x14ac:dyDescent="0.2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6"/>
      <c r="AJ127" s="16"/>
      <c r="AK127" s="16"/>
      <c r="AL127" s="16"/>
      <c r="AM127" s="16"/>
      <c r="AN127" s="16"/>
      <c r="AO127" s="16"/>
    </row>
    <row r="128" spans="1:41" ht="20.25" x14ac:dyDescent="0.2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6"/>
      <c r="AL128" s="16"/>
      <c r="AM128" s="16"/>
      <c r="AN128" s="16"/>
      <c r="AO128" s="16"/>
    </row>
    <row r="129" spans="1:41" ht="20.25" x14ac:dyDescent="0.2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6"/>
      <c r="AL129" s="16"/>
      <c r="AM129" s="16"/>
      <c r="AN129" s="16"/>
      <c r="AO129" s="16"/>
    </row>
    <row r="130" spans="1:41" ht="20.25" x14ac:dyDescent="0.2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6"/>
      <c r="AJ130" s="16"/>
      <c r="AK130" s="16"/>
      <c r="AL130" s="16"/>
      <c r="AM130" s="16"/>
      <c r="AN130" s="16"/>
      <c r="AO130" s="16"/>
    </row>
    <row r="131" spans="1:41" ht="20.25" x14ac:dyDescent="0.2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6"/>
      <c r="AJ131" s="16"/>
      <c r="AK131" s="16"/>
      <c r="AL131" s="16"/>
      <c r="AM131" s="16"/>
      <c r="AN131" s="16"/>
      <c r="AO131" s="16"/>
    </row>
    <row r="132" spans="1:41" ht="20.25" x14ac:dyDescent="0.2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6"/>
      <c r="AJ132" s="16"/>
      <c r="AK132" s="16"/>
      <c r="AL132" s="16"/>
      <c r="AM132" s="16"/>
      <c r="AN132" s="16"/>
      <c r="AO132" s="16"/>
    </row>
    <row r="133" spans="1:41" ht="20.25" x14ac:dyDescent="0.2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  <c r="AJ133" s="16"/>
      <c r="AK133" s="16"/>
      <c r="AL133" s="16"/>
      <c r="AM133" s="16"/>
      <c r="AN133" s="16"/>
      <c r="AO133" s="16"/>
    </row>
    <row r="134" spans="1:41" ht="20.25" x14ac:dyDescent="0.2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6"/>
      <c r="AJ134" s="16"/>
      <c r="AK134" s="16"/>
      <c r="AL134" s="16"/>
      <c r="AM134" s="16"/>
      <c r="AN134" s="16"/>
      <c r="AO134" s="16"/>
    </row>
    <row r="135" spans="1:41" ht="20.25" x14ac:dyDescent="0.2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6"/>
      <c r="AJ135" s="16"/>
      <c r="AK135" s="16"/>
      <c r="AL135" s="16"/>
      <c r="AM135" s="16"/>
      <c r="AN135" s="16"/>
      <c r="AO135" s="16"/>
    </row>
    <row r="136" spans="1:41" ht="20.25" x14ac:dyDescent="0.2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6"/>
      <c r="AJ136" s="16"/>
      <c r="AK136" s="16"/>
      <c r="AL136" s="16"/>
      <c r="AM136" s="16"/>
      <c r="AN136" s="16"/>
      <c r="AO136" s="16"/>
    </row>
    <row r="137" spans="1:41" ht="20.25" x14ac:dyDescent="0.2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6"/>
      <c r="AJ137" s="16"/>
      <c r="AK137" s="16"/>
      <c r="AL137" s="16"/>
      <c r="AM137" s="16"/>
      <c r="AN137" s="16"/>
      <c r="AO137" s="16"/>
    </row>
    <row r="138" spans="1:41" ht="20.25" x14ac:dyDescent="0.2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6"/>
      <c r="AH138" s="16"/>
      <c r="AI138" s="16"/>
      <c r="AJ138" s="16"/>
      <c r="AK138" s="16"/>
      <c r="AL138" s="16"/>
      <c r="AM138" s="16"/>
      <c r="AN138" s="16"/>
      <c r="AO138" s="16"/>
    </row>
    <row r="139" spans="1:41" ht="20.25" x14ac:dyDescent="0.2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6"/>
      <c r="AJ139" s="16"/>
      <c r="AK139" s="16"/>
      <c r="AL139" s="16"/>
      <c r="AM139" s="16"/>
      <c r="AN139" s="16"/>
      <c r="AO139" s="16"/>
    </row>
    <row r="140" spans="1:41" ht="20.25" x14ac:dyDescent="0.2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6"/>
      <c r="AJ140" s="16"/>
      <c r="AK140" s="16"/>
      <c r="AL140" s="16"/>
      <c r="AM140" s="16"/>
      <c r="AN140" s="16"/>
      <c r="AO140" s="16"/>
    </row>
    <row r="141" spans="1:41" ht="20.25" x14ac:dyDescent="0.2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6"/>
      <c r="AK141" s="16"/>
      <c r="AL141" s="16"/>
      <c r="AM141" s="16"/>
      <c r="AN141" s="16"/>
      <c r="AO141" s="16"/>
    </row>
    <row r="142" spans="1:41" ht="20.25" x14ac:dyDescent="0.2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6"/>
      <c r="AH142" s="16"/>
      <c r="AI142" s="16"/>
      <c r="AJ142" s="16"/>
      <c r="AK142" s="16"/>
      <c r="AL142" s="16"/>
      <c r="AM142" s="16"/>
      <c r="AN142" s="16"/>
      <c r="AO142" s="16"/>
    </row>
    <row r="143" spans="1:41" ht="20.25" x14ac:dyDescent="0.2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6"/>
      <c r="AH143" s="16"/>
      <c r="AI143" s="16"/>
      <c r="AJ143" s="16"/>
      <c r="AK143" s="16"/>
      <c r="AL143" s="16"/>
      <c r="AM143" s="16"/>
      <c r="AN143" s="16"/>
      <c r="AO143" s="16"/>
    </row>
    <row r="144" spans="1:41" ht="20.25" x14ac:dyDescent="0.2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6"/>
      <c r="AH144" s="16"/>
      <c r="AI144" s="16"/>
      <c r="AJ144" s="16"/>
      <c r="AK144" s="16"/>
      <c r="AL144" s="16"/>
      <c r="AM144" s="16"/>
      <c r="AN144" s="16"/>
      <c r="AO144" s="16"/>
    </row>
    <row r="145" spans="1:41" ht="20.25" x14ac:dyDescent="0.2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6"/>
      <c r="AL145" s="16"/>
      <c r="AM145" s="16"/>
      <c r="AN145" s="16"/>
      <c r="AO145" s="16"/>
    </row>
    <row r="146" spans="1:41" ht="20.25" x14ac:dyDescent="0.2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6"/>
      <c r="AJ146" s="16"/>
      <c r="AK146" s="16"/>
      <c r="AL146" s="16"/>
      <c r="AM146" s="16"/>
      <c r="AN146" s="16"/>
      <c r="AO146" s="16"/>
    </row>
    <row r="147" spans="1:41" ht="20.25" x14ac:dyDescent="0.2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6"/>
      <c r="AJ147" s="16"/>
      <c r="AK147" s="16"/>
      <c r="AL147" s="16"/>
      <c r="AM147" s="16"/>
      <c r="AN147" s="16"/>
      <c r="AO147" s="16"/>
    </row>
    <row r="148" spans="1:41" ht="20.25" x14ac:dyDescent="0.2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H148" s="16"/>
      <c r="AI148" s="16"/>
      <c r="AJ148" s="16"/>
      <c r="AK148" s="16"/>
      <c r="AL148" s="16"/>
      <c r="AM148" s="16"/>
      <c r="AN148" s="16"/>
      <c r="AO148" s="16"/>
    </row>
    <row r="149" spans="1:41" ht="20.25" x14ac:dyDescent="0.2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16"/>
      <c r="AL149" s="16"/>
      <c r="AM149" s="16"/>
      <c r="AN149" s="16"/>
      <c r="AO149" s="16"/>
    </row>
    <row r="150" spans="1:41" ht="20.25" x14ac:dyDescent="0.2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6"/>
      <c r="AH150" s="16"/>
      <c r="AI150" s="16"/>
      <c r="AJ150" s="16"/>
      <c r="AK150" s="16"/>
      <c r="AL150" s="16"/>
      <c r="AM150" s="16"/>
      <c r="AN150" s="16"/>
      <c r="AO150" s="16"/>
    </row>
    <row r="151" spans="1:41" ht="20.25" x14ac:dyDescent="0.2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6"/>
      <c r="AG151" s="16"/>
      <c r="AH151" s="16"/>
      <c r="AI151" s="16"/>
      <c r="AJ151" s="16"/>
      <c r="AK151" s="16"/>
      <c r="AL151" s="16"/>
      <c r="AM151" s="16"/>
      <c r="AN151" s="16"/>
      <c r="AO151" s="16"/>
    </row>
    <row r="152" spans="1:41" ht="20.25" x14ac:dyDescent="0.2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  <c r="AI152" s="16"/>
      <c r="AJ152" s="16"/>
      <c r="AK152" s="16"/>
      <c r="AL152" s="16"/>
      <c r="AM152" s="16"/>
      <c r="AN152" s="16"/>
      <c r="AO152" s="16"/>
    </row>
    <row r="153" spans="1:41" ht="20.25" x14ac:dyDescent="0.2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6"/>
      <c r="AJ153" s="16"/>
      <c r="AK153" s="16"/>
      <c r="AL153" s="16"/>
      <c r="AM153" s="16"/>
      <c r="AN153" s="16"/>
      <c r="AO153" s="16"/>
    </row>
    <row r="154" spans="1:41" ht="20.25" x14ac:dyDescent="0.2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6"/>
      <c r="AH154" s="16"/>
      <c r="AI154" s="16"/>
      <c r="AJ154" s="16"/>
      <c r="AK154" s="16"/>
      <c r="AL154" s="16"/>
      <c r="AM154" s="16"/>
      <c r="AN154" s="16"/>
      <c r="AO154" s="16"/>
    </row>
    <row r="155" spans="1:41" ht="20.25" x14ac:dyDescent="0.2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6"/>
      <c r="AH155" s="16"/>
      <c r="AI155" s="16"/>
      <c r="AJ155" s="16"/>
      <c r="AK155" s="16"/>
      <c r="AL155" s="16"/>
      <c r="AM155" s="16"/>
      <c r="AN155" s="16"/>
      <c r="AO155" s="16"/>
    </row>
    <row r="156" spans="1:41" ht="20.25" x14ac:dyDescent="0.2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6"/>
      <c r="AH156" s="16"/>
      <c r="AI156" s="16"/>
      <c r="AJ156" s="16"/>
      <c r="AK156" s="16"/>
      <c r="AL156" s="16"/>
      <c r="AM156" s="16"/>
      <c r="AN156" s="16"/>
      <c r="AO156" s="16"/>
    </row>
    <row r="157" spans="1:41" ht="20.25" x14ac:dyDescent="0.2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6"/>
      <c r="AH157" s="16"/>
      <c r="AI157" s="16"/>
      <c r="AJ157" s="16"/>
      <c r="AK157" s="16"/>
      <c r="AL157" s="16"/>
      <c r="AM157" s="16"/>
      <c r="AN157" s="16"/>
      <c r="AO157" s="16"/>
    </row>
    <row r="158" spans="1:41" ht="20.25" x14ac:dyDescent="0.2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6"/>
      <c r="AH158" s="16"/>
      <c r="AI158" s="16"/>
      <c r="AJ158" s="16"/>
      <c r="AK158" s="16"/>
      <c r="AL158" s="16"/>
      <c r="AM158" s="16"/>
      <c r="AN158" s="16"/>
      <c r="AO158" s="16"/>
    </row>
    <row r="159" spans="1:41" ht="20.25" x14ac:dyDescent="0.2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  <c r="AI159" s="16"/>
      <c r="AJ159" s="16"/>
      <c r="AK159" s="16"/>
      <c r="AL159" s="16"/>
      <c r="AM159" s="16"/>
      <c r="AN159" s="16"/>
      <c r="AO159" s="16"/>
    </row>
    <row r="160" spans="1:41" ht="20.25" x14ac:dyDescent="0.2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6"/>
      <c r="AH160" s="16"/>
      <c r="AI160" s="16"/>
      <c r="AJ160" s="16"/>
      <c r="AK160" s="16"/>
      <c r="AL160" s="16"/>
      <c r="AM160" s="16"/>
      <c r="AN160" s="16"/>
      <c r="AO160" s="16"/>
    </row>
    <row r="161" spans="1:41" ht="20.25" x14ac:dyDescent="0.2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6"/>
      <c r="AJ161" s="16"/>
      <c r="AK161" s="16"/>
      <c r="AL161" s="16"/>
      <c r="AM161" s="16"/>
      <c r="AN161" s="16"/>
      <c r="AO161" s="16"/>
    </row>
    <row r="162" spans="1:41" ht="20.25" x14ac:dyDescent="0.2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6"/>
      <c r="AJ162" s="16"/>
      <c r="AK162" s="16"/>
      <c r="AL162" s="16"/>
      <c r="AM162" s="16"/>
      <c r="AN162" s="16"/>
      <c r="AO162" s="16"/>
    </row>
    <row r="163" spans="1:41" ht="20.25" x14ac:dyDescent="0.2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  <c r="AI163" s="16"/>
      <c r="AJ163" s="16"/>
      <c r="AK163" s="16"/>
      <c r="AL163" s="16"/>
      <c r="AM163" s="16"/>
      <c r="AN163" s="16"/>
      <c r="AO163" s="16"/>
    </row>
    <row r="164" spans="1:41" ht="20.25" x14ac:dyDescent="0.2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6"/>
      <c r="AJ164" s="16"/>
      <c r="AK164" s="16"/>
      <c r="AL164" s="16"/>
      <c r="AM164" s="16"/>
      <c r="AN164" s="16"/>
      <c r="AO164" s="16"/>
    </row>
    <row r="165" spans="1:41" ht="20.25" x14ac:dyDescent="0.2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6"/>
      <c r="AH165" s="16"/>
      <c r="AI165" s="16"/>
      <c r="AJ165" s="16"/>
      <c r="AK165" s="16"/>
      <c r="AL165" s="16"/>
      <c r="AM165" s="16"/>
      <c r="AN165" s="16"/>
      <c r="AO165" s="16"/>
    </row>
    <row r="166" spans="1:41" ht="20.25" x14ac:dyDescent="0.2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6"/>
      <c r="AH166" s="16"/>
      <c r="AI166" s="16"/>
      <c r="AJ166" s="16"/>
      <c r="AK166" s="16"/>
      <c r="AL166" s="16"/>
      <c r="AM166" s="16"/>
      <c r="AN166" s="16"/>
      <c r="AO166" s="16"/>
    </row>
    <row r="167" spans="1:41" ht="20.25" x14ac:dyDescent="0.2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  <c r="AH167" s="16"/>
      <c r="AI167" s="16"/>
      <c r="AJ167" s="16"/>
      <c r="AK167" s="16"/>
      <c r="AL167" s="16"/>
      <c r="AM167" s="16"/>
      <c r="AN167" s="16"/>
      <c r="AO167" s="16"/>
    </row>
    <row r="168" spans="1:41" ht="20.25" x14ac:dyDescent="0.2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6"/>
      <c r="AH168" s="16"/>
      <c r="AI168" s="16"/>
      <c r="AJ168" s="16"/>
      <c r="AK168" s="16"/>
      <c r="AL168" s="16"/>
      <c r="AM168" s="16"/>
      <c r="AN168" s="16"/>
      <c r="AO168" s="16"/>
    </row>
    <row r="169" spans="1:41" ht="20.25" x14ac:dyDescent="0.2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6"/>
      <c r="AH169" s="16"/>
      <c r="AI169" s="16"/>
      <c r="AJ169" s="16"/>
      <c r="AK169" s="16"/>
      <c r="AL169" s="16"/>
      <c r="AM169" s="16"/>
      <c r="AN169" s="16"/>
      <c r="AO169" s="16"/>
    </row>
    <row r="170" spans="1:41" ht="20.25" x14ac:dyDescent="0.2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6"/>
      <c r="AH170" s="16"/>
      <c r="AI170" s="16"/>
      <c r="AJ170" s="16"/>
      <c r="AK170" s="16"/>
      <c r="AL170" s="16"/>
      <c r="AM170" s="16"/>
      <c r="AN170" s="16"/>
      <c r="AO170" s="16"/>
    </row>
    <row r="171" spans="1:41" ht="20.25" x14ac:dyDescent="0.2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6"/>
      <c r="AH171" s="16"/>
      <c r="AI171" s="16"/>
      <c r="AJ171" s="16"/>
      <c r="AK171" s="16"/>
      <c r="AL171" s="16"/>
      <c r="AM171" s="16"/>
      <c r="AN171" s="16"/>
      <c r="AO171" s="16"/>
    </row>
    <row r="172" spans="1:41" ht="20.25" x14ac:dyDescent="0.2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  <c r="AG172" s="16"/>
      <c r="AH172" s="16"/>
      <c r="AI172" s="16"/>
      <c r="AJ172" s="16"/>
      <c r="AK172" s="16"/>
      <c r="AL172" s="16"/>
      <c r="AM172" s="16"/>
      <c r="AN172" s="16"/>
      <c r="AO172" s="16"/>
    </row>
    <row r="173" spans="1:41" ht="20.25" x14ac:dyDescent="0.2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6"/>
      <c r="AH173" s="16"/>
      <c r="AI173" s="16"/>
      <c r="AJ173" s="16"/>
      <c r="AK173" s="16"/>
      <c r="AL173" s="16"/>
      <c r="AM173" s="16"/>
      <c r="AN173" s="16"/>
      <c r="AO173" s="16"/>
    </row>
    <row r="174" spans="1:41" ht="20.25" x14ac:dyDescent="0.2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6"/>
      <c r="AH174" s="16"/>
      <c r="AI174" s="16"/>
      <c r="AJ174" s="16"/>
      <c r="AK174" s="16"/>
      <c r="AL174" s="16"/>
      <c r="AM174" s="16"/>
      <c r="AN174" s="16"/>
      <c r="AO174" s="16"/>
    </row>
    <row r="175" spans="1:41" ht="20.25" x14ac:dyDescent="0.2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  <c r="AF175" s="16"/>
      <c r="AG175" s="16"/>
      <c r="AH175" s="16"/>
      <c r="AI175" s="16"/>
      <c r="AJ175" s="16"/>
      <c r="AK175" s="16"/>
      <c r="AL175" s="16"/>
      <c r="AM175" s="16"/>
      <c r="AN175" s="16"/>
      <c r="AO175" s="16"/>
    </row>
    <row r="176" spans="1:41" ht="20.25" x14ac:dyDescent="0.2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F176" s="16"/>
      <c r="AG176" s="16"/>
      <c r="AH176" s="16"/>
      <c r="AI176" s="16"/>
      <c r="AJ176" s="16"/>
      <c r="AK176" s="16"/>
      <c r="AL176" s="16"/>
      <c r="AM176" s="16"/>
      <c r="AN176" s="16"/>
      <c r="AO176" s="16"/>
    </row>
    <row r="177" spans="1:41" ht="20.25" x14ac:dyDescent="0.2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  <c r="AK177" s="16"/>
      <c r="AL177" s="16"/>
      <c r="AM177" s="16"/>
      <c r="AN177" s="16"/>
      <c r="AO177" s="16"/>
    </row>
    <row r="178" spans="1:41" ht="20.25" x14ac:dyDescent="0.2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  <c r="AF178" s="16"/>
      <c r="AG178" s="16"/>
      <c r="AH178" s="16"/>
      <c r="AI178" s="16"/>
      <c r="AJ178" s="16"/>
      <c r="AK178" s="16"/>
      <c r="AL178" s="16"/>
      <c r="AM178" s="16"/>
      <c r="AN178" s="16"/>
      <c r="AO178" s="16"/>
    </row>
    <row r="179" spans="1:41" ht="20.25" x14ac:dyDescent="0.2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  <c r="AG179" s="16"/>
      <c r="AH179" s="16"/>
      <c r="AI179" s="16"/>
      <c r="AJ179" s="16"/>
      <c r="AK179" s="16"/>
      <c r="AL179" s="16"/>
      <c r="AM179" s="16"/>
      <c r="AN179" s="16"/>
      <c r="AO179" s="16"/>
    </row>
    <row r="180" spans="1:41" ht="20.25" x14ac:dyDescent="0.2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  <c r="AA180" s="16"/>
      <c r="AB180" s="16"/>
      <c r="AC180" s="16"/>
      <c r="AD180" s="16"/>
      <c r="AE180" s="16"/>
      <c r="AF180" s="16"/>
      <c r="AG180" s="16"/>
      <c r="AH180" s="16"/>
      <c r="AI180" s="16"/>
      <c r="AJ180" s="16"/>
      <c r="AK180" s="16"/>
      <c r="AL180" s="16"/>
      <c r="AM180" s="16"/>
      <c r="AN180" s="16"/>
      <c r="AO180" s="16"/>
    </row>
    <row r="181" spans="1:41" ht="20.25" x14ac:dyDescent="0.2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  <c r="AF181" s="16"/>
      <c r="AG181" s="16"/>
      <c r="AH181" s="16"/>
      <c r="AI181" s="16"/>
      <c r="AJ181" s="16"/>
      <c r="AK181" s="16"/>
      <c r="AL181" s="16"/>
      <c r="AM181" s="16"/>
      <c r="AN181" s="16"/>
      <c r="AO181" s="16"/>
    </row>
    <row r="182" spans="1:41" ht="20.25" x14ac:dyDescent="0.2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F182" s="16"/>
      <c r="AG182" s="16"/>
      <c r="AH182" s="16"/>
      <c r="AI182" s="16"/>
      <c r="AJ182" s="16"/>
      <c r="AK182" s="16"/>
      <c r="AL182" s="16"/>
      <c r="AM182" s="16"/>
      <c r="AN182" s="16"/>
      <c r="AO182" s="16"/>
    </row>
    <row r="183" spans="1:41" ht="20.25" x14ac:dyDescent="0.2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  <c r="AA183" s="16"/>
      <c r="AB183" s="16"/>
      <c r="AC183" s="16"/>
      <c r="AD183" s="16"/>
      <c r="AE183" s="16"/>
      <c r="AF183" s="16"/>
      <c r="AG183" s="16"/>
      <c r="AH183" s="16"/>
      <c r="AI183" s="16"/>
      <c r="AJ183" s="16"/>
      <c r="AK183" s="16"/>
      <c r="AL183" s="16"/>
      <c r="AM183" s="16"/>
      <c r="AN183" s="16"/>
      <c r="AO183" s="16"/>
    </row>
    <row r="184" spans="1:41" ht="20.25" x14ac:dyDescent="0.2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  <c r="AA184" s="16"/>
      <c r="AB184" s="16"/>
      <c r="AC184" s="16"/>
      <c r="AD184" s="16"/>
      <c r="AE184" s="16"/>
      <c r="AF184" s="16"/>
      <c r="AG184" s="16"/>
      <c r="AH184" s="16"/>
      <c r="AI184" s="16"/>
      <c r="AJ184" s="16"/>
      <c r="AK184" s="16"/>
      <c r="AL184" s="16"/>
      <c r="AM184" s="16"/>
      <c r="AN184" s="16"/>
      <c r="AO184" s="16"/>
    </row>
    <row r="185" spans="1:41" ht="20.25" x14ac:dyDescent="0.2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  <c r="AA185" s="16"/>
      <c r="AB185" s="16"/>
      <c r="AC185" s="16"/>
      <c r="AD185" s="16"/>
      <c r="AE185" s="16"/>
      <c r="AF185" s="16"/>
      <c r="AG185" s="16"/>
      <c r="AH185" s="16"/>
      <c r="AI185" s="16"/>
      <c r="AJ185" s="16"/>
      <c r="AK185" s="16"/>
      <c r="AL185" s="16"/>
      <c r="AM185" s="16"/>
      <c r="AN185" s="16"/>
      <c r="AO185" s="16"/>
    </row>
    <row r="186" spans="1:41" ht="20.25" x14ac:dyDescent="0.2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  <c r="AA186" s="16"/>
      <c r="AB186" s="16"/>
      <c r="AC186" s="16"/>
      <c r="AD186" s="16"/>
      <c r="AE186" s="16"/>
      <c r="AF186" s="16"/>
      <c r="AG186" s="16"/>
      <c r="AH186" s="16"/>
      <c r="AI186" s="16"/>
      <c r="AJ186" s="16"/>
      <c r="AK186" s="16"/>
      <c r="AL186" s="16"/>
      <c r="AM186" s="16"/>
      <c r="AN186" s="16"/>
      <c r="AO186" s="16"/>
    </row>
    <row r="187" spans="1:41" ht="20.25" x14ac:dyDescent="0.2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  <c r="AF187" s="16"/>
      <c r="AG187" s="16"/>
      <c r="AH187" s="16"/>
      <c r="AI187" s="16"/>
      <c r="AJ187" s="16"/>
      <c r="AK187" s="16"/>
      <c r="AL187" s="16"/>
      <c r="AM187" s="16"/>
      <c r="AN187" s="16"/>
      <c r="AO187" s="16"/>
    </row>
    <row r="188" spans="1:41" ht="20.25" x14ac:dyDescent="0.2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F188" s="16"/>
      <c r="AG188" s="16"/>
      <c r="AH188" s="16"/>
      <c r="AI188" s="16"/>
      <c r="AJ188" s="16"/>
      <c r="AK188" s="16"/>
      <c r="AL188" s="16"/>
      <c r="AM188" s="16"/>
      <c r="AN188" s="16"/>
      <c r="AO188" s="16"/>
    </row>
    <row r="189" spans="1:41" ht="20.25" x14ac:dyDescent="0.2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  <c r="AA189" s="16"/>
      <c r="AB189" s="16"/>
      <c r="AC189" s="16"/>
      <c r="AD189" s="16"/>
      <c r="AE189" s="16"/>
      <c r="AF189" s="16"/>
      <c r="AG189" s="16"/>
      <c r="AH189" s="16"/>
      <c r="AI189" s="16"/>
      <c r="AJ189" s="16"/>
      <c r="AK189" s="16"/>
      <c r="AL189" s="16"/>
      <c r="AM189" s="16"/>
      <c r="AN189" s="16"/>
      <c r="AO189" s="16"/>
    </row>
    <row r="190" spans="1:41" ht="20.25" x14ac:dyDescent="0.2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  <c r="AA190" s="16"/>
      <c r="AB190" s="16"/>
      <c r="AC190" s="16"/>
      <c r="AD190" s="16"/>
      <c r="AE190" s="16"/>
      <c r="AF190" s="16"/>
      <c r="AG190" s="16"/>
      <c r="AH190" s="16"/>
      <c r="AI190" s="16"/>
      <c r="AJ190" s="16"/>
      <c r="AK190" s="16"/>
      <c r="AL190" s="16"/>
      <c r="AM190" s="16"/>
      <c r="AN190" s="16"/>
      <c r="AO190" s="16"/>
    </row>
    <row r="191" spans="1:41" ht="20.25" x14ac:dyDescent="0.2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  <c r="AA191" s="16"/>
      <c r="AB191" s="16"/>
      <c r="AC191" s="16"/>
      <c r="AD191" s="16"/>
      <c r="AE191" s="16"/>
      <c r="AF191" s="16"/>
      <c r="AG191" s="16"/>
      <c r="AH191" s="16"/>
      <c r="AI191" s="16"/>
      <c r="AJ191" s="16"/>
      <c r="AK191" s="16"/>
      <c r="AL191" s="16"/>
      <c r="AM191" s="16"/>
      <c r="AN191" s="16"/>
      <c r="AO191" s="16"/>
    </row>
    <row r="192" spans="1:41" ht="20.25" x14ac:dyDescent="0.2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  <c r="AA192" s="16"/>
      <c r="AB192" s="16"/>
      <c r="AC192" s="16"/>
      <c r="AD192" s="16"/>
      <c r="AE192" s="16"/>
      <c r="AF192" s="16"/>
      <c r="AG192" s="16"/>
      <c r="AH192" s="16"/>
      <c r="AI192" s="16"/>
      <c r="AJ192" s="16"/>
      <c r="AK192" s="16"/>
      <c r="AL192" s="16"/>
      <c r="AM192" s="16"/>
      <c r="AN192" s="16"/>
      <c r="AO192" s="16"/>
    </row>
    <row r="193" spans="1:41" ht="20.25" x14ac:dyDescent="0.2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  <c r="AA193" s="16"/>
      <c r="AB193" s="16"/>
      <c r="AC193" s="16"/>
      <c r="AD193" s="16"/>
      <c r="AE193" s="16"/>
      <c r="AF193" s="16"/>
      <c r="AG193" s="16"/>
      <c r="AH193" s="16"/>
      <c r="AI193" s="16"/>
      <c r="AJ193" s="16"/>
      <c r="AK193" s="16"/>
      <c r="AL193" s="16"/>
      <c r="AM193" s="16"/>
      <c r="AN193" s="16"/>
      <c r="AO193" s="16"/>
    </row>
    <row r="194" spans="1:41" ht="20.25" x14ac:dyDescent="0.2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F194" s="16"/>
      <c r="AG194" s="16"/>
      <c r="AH194" s="16"/>
      <c r="AI194" s="16"/>
      <c r="AJ194" s="16"/>
      <c r="AK194" s="16"/>
      <c r="AL194" s="16"/>
      <c r="AM194" s="16"/>
      <c r="AN194" s="16"/>
      <c r="AO194" s="16"/>
    </row>
    <row r="195" spans="1:41" ht="20.25" x14ac:dyDescent="0.2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F195" s="16"/>
      <c r="AG195" s="16"/>
      <c r="AH195" s="16"/>
      <c r="AI195" s="16"/>
      <c r="AJ195" s="16"/>
      <c r="AK195" s="16"/>
      <c r="AL195" s="16"/>
      <c r="AM195" s="16"/>
      <c r="AN195" s="16"/>
      <c r="AO195" s="16"/>
    </row>
    <row r="196" spans="1:41" ht="20.25" x14ac:dyDescent="0.2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  <c r="AA196" s="16"/>
      <c r="AB196" s="16"/>
      <c r="AC196" s="16"/>
      <c r="AD196" s="16"/>
      <c r="AE196" s="16"/>
      <c r="AF196" s="16"/>
      <c r="AG196" s="16"/>
      <c r="AH196" s="16"/>
      <c r="AI196" s="16"/>
      <c r="AJ196" s="16"/>
      <c r="AK196" s="16"/>
      <c r="AL196" s="16"/>
      <c r="AM196" s="16"/>
      <c r="AN196" s="16"/>
      <c r="AO196" s="16"/>
    </row>
    <row r="197" spans="1:41" ht="20.25" x14ac:dyDescent="0.2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  <c r="AF197" s="16"/>
      <c r="AG197" s="16"/>
      <c r="AH197" s="16"/>
      <c r="AI197" s="16"/>
      <c r="AJ197" s="16"/>
      <c r="AK197" s="16"/>
      <c r="AL197" s="16"/>
      <c r="AM197" s="16"/>
      <c r="AN197" s="16"/>
      <c r="AO197" s="16"/>
    </row>
    <row r="198" spans="1:41" ht="20.25" x14ac:dyDescent="0.2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  <c r="AA198" s="16"/>
      <c r="AB198" s="16"/>
      <c r="AC198" s="16"/>
      <c r="AD198" s="16"/>
      <c r="AE198" s="16"/>
      <c r="AF198" s="16"/>
      <c r="AG198" s="16"/>
      <c r="AH198" s="16"/>
      <c r="AI198" s="16"/>
      <c r="AJ198" s="16"/>
      <c r="AK198" s="16"/>
      <c r="AL198" s="16"/>
      <c r="AM198" s="16"/>
      <c r="AN198" s="16"/>
      <c r="AO198" s="16"/>
    </row>
    <row r="199" spans="1:41" ht="20.25" x14ac:dyDescent="0.2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F199" s="16"/>
      <c r="AG199" s="16"/>
      <c r="AH199" s="16"/>
      <c r="AI199" s="16"/>
      <c r="AJ199" s="16"/>
      <c r="AK199" s="16"/>
      <c r="AL199" s="16"/>
      <c r="AM199" s="16"/>
      <c r="AN199" s="16"/>
      <c r="AO199" s="16"/>
    </row>
    <row r="200" spans="1:41" ht="20.25" x14ac:dyDescent="0.2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F200" s="16"/>
      <c r="AG200" s="16"/>
      <c r="AH200" s="16"/>
      <c r="AI200" s="16"/>
      <c r="AJ200" s="16"/>
      <c r="AK200" s="16"/>
      <c r="AL200" s="16"/>
      <c r="AM200" s="16"/>
      <c r="AN200" s="16"/>
      <c r="AO200" s="16"/>
    </row>
    <row r="201" spans="1:41" ht="20.25" x14ac:dyDescent="0.2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F201" s="16"/>
      <c r="AG201" s="16"/>
      <c r="AH201" s="16"/>
      <c r="AI201" s="16"/>
      <c r="AJ201" s="16"/>
      <c r="AK201" s="16"/>
      <c r="AL201" s="16"/>
      <c r="AM201" s="16"/>
      <c r="AN201" s="16"/>
      <c r="AO201" s="16"/>
    </row>
    <row r="202" spans="1:41" ht="20.25" x14ac:dyDescent="0.2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F202" s="16"/>
      <c r="AG202" s="16"/>
      <c r="AH202" s="16"/>
      <c r="AI202" s="16"/>
      <c r="AJ202" s="16"/>
      <c r="AK202" s="16"/>
      <c r="AL202" s="16"/>
      <c r="AM202" s="16"/>
      <c r="AN202" s="16"/>
      <c r="AO202" s="16"/>
    </row>
    <row r="203" spans="1:41" ht="20.25" x14ac:dyDescent="0.2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  <c r="AF203" s="16"/>
      <c r="AG203" s="16"/>
      <c r="AH203" s="16"/>
      <c r="AI203" s="16"/>
      <c r="AJ203" s="16"/>
      <c r="AK203" s="16"/>
      <c r="AL203" s="16"/>
      <c r="AM203" s="16"/>
      <c r="AN203" s="16"/>
      <c r="AO203" s="16"/>
    </row>
    <row r="204" spans="1:41" ht="20.25" x14ac:dyDescent="0.2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  <c r="AA204" s="16"/>
      <c r="AB204" s="16"/>
      <c r="AC204" s="16"/>
      <c r="AD204" s="16"/>
      <c r="AE204" s="16"/>
      <c r="AF204" s="16"/>
      <c r="AG204" s="16"/>
      <c r="AH204" s="16"/>
      <c r="AI204" s="16"/>
      <c r="AJ204" s="16"/>
      <c r="AK204" s="16"/>
      <c r="AL204" s="16"/>
      <c r="AM204" s="16"/>
      <c r="AN204" s="16"/>
      <c r="AO204" s="16"/>
    </row>
    <row r="205" spans="1:41" ht="20.25" x14ac:dyDescent="0.2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  <c r="AG205" s="16"/>
      <c r="AH205" s="16"/>
      <c r="AI205" s="16"/>
      <c r="AJ205" s="16"/>
      <c r="AK205" s="16"/>
      <c r="AL205" s="16"/>
      <c r="AM205" s="16"/>
      <c r="AN205" s="16"/>
      <c r="AO205" s="16"/>
    </row>
    <row r="206" spans="1:41" ht="20.25" x14ac:dyDescent="0.2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  <c r="AA206" s="16"/>
      <c r="AB206" s="16"/>
      <c r="AC206" s="16"/>
      <c r="AD206" s="16"/>
      <c r="AE206" s="16"/>
      <c r="AF206" s="16"/>
      <c r="AG206" s="16"/>
      <c r="AH206" s="16"/>
      <c r="AI206" s="16"/>
      <c r="AJ206" s="16"/>
      <c r="AK206" s="16"/>
      <c r="AL206" s="16"/>
      <c r="AM206" s="16"/>
      <c r="AN206" s="16"/>
      <c r="AO206" s="16"/>
    </row>
    <row r="207" spans="1:41" ht="20.25" x14ac:dyDescent="0.2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  <c r="AA207" s="16"/>
      <c r="AB207" s="16"/>
      <c r="AC207" s="16"/>
      <c r="AD207" s="16"/>
      <c r="AE207" s="16"/>
      <c r="AF207" s="16"/>
      <c r="AG207" s="16"/>
      <c r="AH207" s="16"/>
      <c r="AI207" s="16"/>
      <c r="AJ207" s="16"/>
      <c r="AK207" s="16"/>
      <c r="AL207" s="16"/>
      <c r="AM207" s="16"/>
      <c r="AN207" s="16"/>
      <c r="AO207" s="16"/>
    </row>
    <row r="208" spans="1:41" ht="20.25" x14ac:dyDescent="0.2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F208" s="16"/>
      <c r="AG208" s="16"/>
      <c r="AH208" s="16"/>
      <c r="AI208" s="16"/>
      <c r="AJ208" s="16"/>
      <c r="AK208" s="16"/>
      <c r="AL208" s="16"/>
      <c r="AM208" s="16"/>
      <c r="AN208" s="16"/>
      <c r="AO208" s="16"/>
    </row>
    <row r="209" spans="1:41" ht="20.25" x14ac:dyDescent="0.2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  <c r="AA209" s="16"/>
      <c r="AB209" s="16"/>
      <c r="AC209" s="16"/>
      <c r="AD209" s="16"/>
      <c r="AE209" s="16"/>
      <c r="AF209" s="16"/>
      <c r="AG209" s="16"/>
      <c r="AH209" s="16"/>
      <c r="AI209" s="16"/>
      <c r="AJ209" s="16"/>
      <c r="AK209" s="16"/>
      <c r="AL209" s="16"/>
      <c r="AM209" s="16"/>
      <c r="AN209" s="16"/>
      <c r="AO209" s="16"/>
    </row>
    <row r="210" spans="1:41" ht="20.25" x14ac:dyDescent="0.2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  <c r="AA210" s="16"/>
      <c r="AB210" s="16"/>
      <c r="AC210" s="16"/>
      <c r="AD210" s="16"/>
      <c r="AE210" s="16"/>
      <c r="AF210" s="16"/>
      <c r="AG210" s="16"/>
      <c r="AH210" s="16"/>
      <c r="AI210" s="16"/>
      <c r="AJ210" s="16"/>
      <c r="AK210" s="16"/>
      <c r="AL210" s="16"/>
      <c r="AM210" s="16"/>
      <c r="AN210" s="16"/>
      <c r="AO210" s="16"/>
    </row>
    <row r="211" spans="1:41" ht="20.25" x14ac:dyDescent="0.2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  <c r="AA211" s="16"/>
      <c r="AB211" s="16"/>
      <c r="AC211" s="16"/>
      <c r="AD211" s="16"/>
      <c r="AE211" s="16"/>
      <c r="AF211" s="16"/>
      <c r="AG211" s="16"/>
      <c r="AH211" s="16"/>
      <c r="AI211" s="16"/>
      <c r="AJ211" s="16"/>
      <c r="AK211" s="16"/>
      <c r="AL211" s="16"/>
      <c r="AM211" s="16"/>
      <c r="AN211" s="16"/>
      <c r="AO211" s="16"/>
    </row>
    <row r="212" spans="1:41" ht="20.25" x14ac:dyDescent="0.2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  <c r="AA212" s="16"/>
      <c r="AB212" s="16"/>
      <c r="AC212" s="16"/>
      <c r="AD212" s="16"/>
      <c r="AE212" s="16"/>
      <c r="AF212" s="16"/>
      <c r="AG212" s="16"/>
      <c r="AH212" s="16"/>
      <c r="AI212" s="16"/>
      <c r="AJ212" s="16"/>
      <c r="AK212" s="16"/>
      <c r="AL212" s="16"/>
      <c r="AM212" s="16"/>
      <c r="AN212" s="16"/>
      <c r="AO212" s="16"/>
    </row>
    <row r="213" spans="1:41" ht="20.25" x14ac:dyDescent="0.2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  <c r="AA213" s="16"/>
      <c r="AB213" s="16"/>
      <c r="AC213" s="16"/>
      <c r="AD213" s="16"/>
      <c r="AE213" s="16"/>
      <c r="AF213" s="16"/>
      <c r="AG213" s="16"/>
      <c r="AH213" s="16"/>
      <c r="AI213" s="16"/>
      <c r="AJ213" s="16"/>
      <c r="AK213" s="16"/>
      <c r="AL213" s="16"/>
      <c r="AM213" s="16"/>
      <c r="AN213" s="16"/>
      <c r="AO213" s="16"/>
    </row>
    <row r="214" spans="1:41" ht="20.25" x14ac:dyDescent="0.2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  <c r="AA214" s="16"/>
      <c r="AB214" s="16"/>
      <c r="AC214" s="16"/>
      <c r="AD214" s="16"/>
      <c r="AE214" s="16"/>
      <c r="AF214" s="16"/>
      <c r="AG214" s="16"/>
      <c r="AH214" s="16"/>
      <c r="AI214" s="16"/>
      <c r="AJ214" s="16"/>
      <c r="AK214" s="16"/>
      <c r="AL214" s="16"/>
      <c r="AM214" s="16"/>
      <c r="AN214" s="16"/>
      <c r="AO214" s="16"/>
    </row>
    <row r="215" spans="1:41" ht="20.25" x14ac:dyDescent="0.2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  <c r="AA215" s="16"/>
      <c r="AB215" s="16"/>
      <c r="AC215" s="16"/>
      <c r="AD215" s="16"/>
      <c r="AE215" s="16"/>
      <c r="AF215" s="16"/>
      <c r="AG215" s="16"/>
      <c r="AH215" s="16"/>
      <c r="AI215" s="16"/>
      <c r="AJ215" s="16"/>
      <c r="AK215" s="16"/>
      <c r="AL215" s="16"/>
      <c r="AM215" s="16"/>
      <c r="AN215" s="16"/>
      <c r="AO215" s="16"/>
    </row>
    <row r="216" spans="1:41" ht="20.25" x14ac:dyDescent="0.2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  <c r="AA216" s="16"/>
      <c r="AB216" s="16"/>
      <c r="AC216" s="16"/>
      <c r="AD216" s="16"/>
      <c r="AE216" s="16"/>
      <c r="AF216" s="16"/>
      <c r="AG216" s="16"/>
      <c r="AH216" s="16"/>
      <c r="AI216" s="16"/>
      <c r="AJ216" s="16"/>
      <c r="AK216" s="16"/>
      <c r="AL216" s="16"/>
      <c r="AM216" s="16"/>
      <c r="AN216" s="16"/>
      <c r="AO216" s="16"/>
    </row>
    <row r="217" spans="1:41" ht="20.25" x14ac:dyDescent="0.2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  <c r="AA217" s="16"/>
      <c r="AB217" s="16"/>
      <c r="AC217" s="16"/>
      <c r="AD217" s="16"/>
      <c r="AE217" s="16"/>
      <c r="AF217" s="16"/>
      <c r="AG217" s="16"/>
      <c r="AH217" s="16"/>
      <c r="AI217" s="16"/>
      <c r="AJ217" s="16"/>
      <c r="AK217" s="16"/>
      <c r="AL217" s="16"/>
      <c r="AM217" s="16"/>
      <c r="AN217" s="16"/>
      <c r="AO217" s="16"/>
    </row>
    <row r="218" spans="1:41" ht="20.25" x14ac:dyDescent="0.2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  <c r="AA218" s="16"/>
      <c r="AB218" s="16"/>
      <c r="AC218" s="16"/>
      <c r="AD218" s="16"/>
      <c r="AE218" s="16"/>
      <c r="AF218" s="16"/>
      <c r="AG218" s="16"/>
      <c r="AH218" s="16"/>
      <c r="AI218" s="16"/>
      <c r="AJ218" s="16"/>
      <c r="AK218" s="16"/>
      <c r="AL218" s="16"/>
      <c r="AM218" s="16"/>
      <c r="AN218" s="16"/>
      <c r="AO218" s="16"/>
    </row>
    <row r="219" spans="1:41" ht="20.25" x14ac:dyDescent="0.2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  <c r="AA219" s="16"/>
      <c r="AB219" s="16"/>
      <c r="AC219" s="16"/>
      <c r="AD219" s="16"/>
      <c r="AE219" s="16"/>
      <c r="AF219" s="16"/>
      <c r="AG219" s="16"/>
      <c r="AH219" s="16"/>
      <c r="AI219" s="16"/>
      <c r="AJ219" s="16"/>
      <c r="AK219" s="16"/>
      <c r="AL219" s="16"/>
      <c r="AM219" s="16"/>
      <c r="AN219" s="16"/>
      <c r="AO219" s="16"/>
    </row>
    <row r="220" spans="1:41" ht="20.25" x14ac:dyDescent="0.2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  <c r="AA220" s="16"/>
      <c r="AB220" s="16"/>
      <c r="AC220" s="16"/>
      <c r="AD220" s="16"/>
      <c r="AE220" s="16"/>
      <c r="AF220" s="16"/>
      <c r="AG220" s="16"/>
      <c r="AH220" s="16"/>
      <c r="AI220" s="16"/>
      <c r="AJ220" s="16"/>
      <c r="AK220" s="16"/>
      <c r="AL220" s="16"/>
      <c r="AM220" s="16"/>
      <c r="AN220" s="16"/>
      <c r="AO220" s="16"/>
    </row>
    <row r="221" spans="1:41" ht="20.25" x14ac:dyDescent="0.2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  <c r="AA221" s="16"/>
      <c r="AB221" s="16"/>
      <c r="AC221" s="16"/>
      <c r="AD221" s="16"/>
      <c r="AE221" s="16"/>
      <c r="AF221" s="16"/>
      <c r="AG221" s="16"/>
      <c r="AH221" s="16"/>
      <c r="AI221" s="16"/>
      <c r="AJ221" s="16"/>
      <c r="AK221" s="16"/>
      <c r="AL221" s="16"/>
      <c r="AM221" s="16"/>
      <c r="AN221" s="16"/>
      <c r="AO221" s="16"/>
    </row>
    <row r="222" spans="1:41" ht="20.25" x14ac:dyDescent="0.2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  <c r="AA222" s="16"/>
      <c r="AB222" s="16"/>
      <c r="AC222" s="16"/>
      <c r="AD222" s="16"/>
      <c r="AE222" s="16"/>
      <c r="AF222" s="16"/>
      <c r="AG222" s="16"/>
      <c r="AH222" s="16"/>
      <c r="AI222" s="16"/>
      <c r="AJ222" s="16"/>
      <c r="AK222" s="16"/>
      <c r="AL222" s="16"/>
      <c r="AM222" s="16"/>
      <c r="AN222" s="16"/>
      <c r="AO222" s="16"/>
    </row>
    <row r="223" spans="1:41" ht="20.25" x14ac:dyDescent="0.2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  <c r="AA223" s="16"/>
      <c r="AB223" s="16"/>
      <c r="AC223" s="16"/>
      <c r="AD223" s="16"/>
      <c r="AE223" s="16"/>
      <c r="AF223" s="16"/>
      <c r="AG223" s="16"/>
      <c r="AH223" s="16"/>
      <c r="AI223" s="16"/>
      <c r="AJ223" s="16"/>
      <c r="AK223" s="16"/>
      <c r="AL223" s="16"/>
      <c r="AM223" s="16"/>
      <c r="AN223" s="16"/>
      <c r="AO223" s="16"/>
    </row>
    <row r="224" spans="1:41" ht="20.25" x14ac:dyDescent="0.2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  <c r="AA224" s="16"/>
      <c r="AB224" s="16"/>
      <c r="AC224" s="16"/>
      <c r="AD224" s="16"/>
      <c r="AE224" s="16"/>
      <c r="AF224" s="16"/>
      <c r="AG224" s="16"/>
      <c r="AH224" s="16"/>
      <c r="AI224" s="16"/>
      <c r="AJ224" s="16"/>
      <c r="AK224" s="16"/>
      <c r="AL224" s="16"/>
      <c r="AM224" s="16"/>
      <c r="AN224" s="16"/>
      <c r="AO224" s="16"/>
    </row>
    <row r="225" spans="1:41" ht="20.25" x14ac:dyDescent="0.2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  <c r="AA225" s="16"/>
      <c r="AB225" s="16"/>
      <c r="AC225" s="16"/>
      <c r="AD225" s="16"/>
      <c r="AE225" s="16"/>
      <c r="AF225" s="16"/>
      <c r="AG225" s="16"/>
      <c r="AH225" s="16"/>
      <c r="AI225" s="16"/>
      <c r="AJ225" s="16"/>
      <c r="AK225" s="16"/>
      <c r="AL225" s="16"/>
      <c r="AM225" s="16"/>
      <c r="AN225" s="16"/>
      <c r="AO225" s="16"/>
    </row>
    <row r="226" spans="1:41" ht="20.25" x14ac:dyDescent="0.2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  <c r="AA226" s="16"/>
      <c r="AB226" s="16"/>
      <c r="AC226" s="16"/>
      <c r="AD226" s="16"/>
      <c r="AE226" s="16"/>
      <c r="AF226" s="16"/>
      <c r="AG226" s="16"/>
      <c r="AH226" s="16"/>
      <c r="AI226" s="16"/>
      <c r="AJ226" s="16"/>
      <c r="AK226" s="16"/>
      <c r="AL226" s="16"/>
      <c r="AM226" s="16"/>
      <c r="AN226" s="16"/>
      <c r="AO226" s="16"/>
    </row>
    <row r="227" spans="1:41" ht="20.25" x14ac:dyDescent="0.2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  <c r="AA227" s="16"/>
      <c r="AB227" s="16"/>
      <c r="AC227" s="16"/>
      <c r="AD227" s="16"/>
      <c r="AE227" s="16"/>
      <c r="AF227" s="16"/>
      <c r="AG227" s="16"/>
      <c r="AH227" s="16"/>
      <c r="AI227" s="16"/>
      <c r="AJ227" s="16"/>
      <c r="AK227" s="16"/>
      <c r="AL227" s="16"/>
      <c r="AM227" s="16"/>
      <c r="AN227" s="16"/>
      <c r="AO227" s="16"/>
    </row>
    <row r="228" spans="1:41" ht="20.25" x14ac:dyDescent="0.2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  <c r="AA228" s="16"/>
      <c r="AB228" s="16"/>
      <c r="AC228" s="16"/>
      <c r="AD228" s="16"/>
      <c r="AE228" s="16"/>
      <c r="AF228" s="16"/>
      <c r="AG228" s="16"/>
      <c r="AH228" s="16"/>
      <c r="AI228" s="16"/>
      <c r="AJ228" s="16"/>
      <c r="AK228" s="16"/>
      <c r="AL228" s="16"/>
      <c r="AM228" s="16"/>
      <c r="AN228" s="16"/>
      <c r="AO228" s="16"/>
    </row>
    <row r="229" spans="1:41" ht="20.25" x14ac:dyDescent="0.2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  <c r="AA229" s="16"/>
      <c r="AB229" s="16"/>
      <c r="AC229" s="16"/>
      <c r="AD229" s="16"/>
      <c r="AE229" s="16"/>
      <c r="AF229" s="16"/>
      <c r="AG229" s="16"/>
      <c r="AH229" s="16"/>
      <c r="AI229" s="16"/>
      <c r="AJ229" s="16"/>
      <c r="AK229" s="16"/>
      <c r="AL229" s="16"/>
      <c r="AM229" s="16"/>
      <c r="AN229" s="16"/>
      <c r="AO229" s="16"/>
    </row>
    <row r="230" spans="1:41" ht="20.25" x14ac:dyDescent="0.2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  <c r="AA230" s="16"/>
      <c r="AB230" s="16"/>
      <c r="AC230" s="16"/>
      <c r="AD230" s="16"/>
      <c r="AE230" s="16"/>
      <c r="AF230" s="16"/>
      <c r="AG230" s="16"/>
      <c r="AH230" s="16"/>
      <c r="AI230" s="16"/>
      <c r="AJ230" s="16"/>
      <c r="AK230" s="16"/>
      <c r="AL230" s="16"/>
      <c r="AM230" s="16"/>
      <c r="AN230" s="16"/>
      <c r="AO230" s="16"/>
    </row>
    <row r="231" spans="1:41" ht="20.25" x14ac:dyDescent="0.2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  <c r="AA231" s="16"/>
      <c r="AB231" s="16"/>
      <c r="AC231" s="16"/>
      <c r="AD231" s="16"/>
      <c r="AE231" s="16"/>
      <c r="AF231" s="16"/>
      <c r="AG231" s="16"/>
      <c r="AH231" s="16"/>
      <c r="AI231" s="16"/>
      <c r="AJ231" s="16"/>
      <c r="AK231" s="16"/>
      <c r="AL231" s="16"/>
      <c r="AM231" s="16"/>
      <c r="AN231" s="16"/>
      <c r="AO231" s="16"/>
    </row>
    <row r="232" spans="1:41" ht="20.25" x14ac:dyDescent="0.2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  <c r="AA232" s="16"/>
      <c r="AB232" s="16"/>
      <c r="AC232" s="16"/>
      <c r="AD232" s="16"/>
      <c r="AE232" s="16"/>
      <c r="AF232" s="16"/>
      <c r="AG232" s="16"/>
      <c r="AH232" s="16"/>
      <c r="AI232" s="16"/>
      <c r="AJ232" s="16"/>
      <c r="AK232" s="16"/>
      <c r="AL232" s="16"/>
      <c r="AM232" s="16"/>
      <c r="AN232" s="16"/>
      <c r="AO232" s="16"/>
    </row>
    <row r="233" spans="1:41" ht="20.25" x14ac:dyDescent="0.2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  <c r="AA233" s="16"/>
      <c r="AB233" s="16"/>
      <c r="AC233" s="16"/>
      <c r="AD233" s="16"/>
      <c r="AE233" s="16"/>
      <c r="AF233" s="16"/>
      <c r="AG233" s="16"/>
      <c r="AH233" s="16"/>
      <c r="AI233" s="16"/>
      <c r="AJ233" s="16"/>
      <c r="AK233" s="16"/>
      <c r="AL233" s="16"/>
      <c r="AM233" s="16"/>
      <c r="AN233" s="16"/>
      <c r="AO233" s="16"/>
    </row>
    <row r="234" spans="1:41" ht="20.25" x14ac:dyDescent="0.2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  <c r="AA234" s="16"/>
      <c r="AB234" s="16"/>
      <c r="AC234" s="16"/>
      <c r="AD234" s="16"/>
      <c r="AE234" s="16"/>
      <c r="AF234" s="16"/>
      <c r="AG234" s="16"/>
      <c r="AH234" s="16"/>
      <c r="AI234" s="16"/>
      <c r="AJ234" s="16"/>
      <c r="AK234" s="16"/>
      <c r="AL234" s="16"/>
      <c r="AM234" s="16"/>
      <c r="AN234" s="16"/>
      <c r="AO234" s="16"/>
    </row>
    <row r="235" spans="1:41" ht="20.25" x14ac:dyDescent="0.2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  <c r="AA235" s="16"/>
      <c r="AB235" s="16"/>
      <c r="AC235" s="16"/>
      <c r="AD235" s="16"/>
      <c r="AE235" s="16"/>
      <c r="AF235" s="16"/>
      <c r="AG235" s="16"/>
      <c r="AH235" s="16"/>
      <c r="AI235" s="16"/>
      <c r="AJ235" s="16"/>
      <c r="AK235" s="16"/>
      <c r="AL235" s="16"/>
      <c r="AM235" s="16"/>
      <c r="AN235" s="16"/>
      <c r="AO235" s="16"/>
    </row>
    <row r="236" spans="1:41" ht="20.25" x14ac:dyDescent="0.2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  <c r="AA236" s="16"/>
      <c r="AB236" s="16"/>
      <c r="AC236" s="16"/>
      <c r="AD236" s="16"/>
      <c r="AE236" s="16"/>
      <c r="AF236" s="16"/>
      <c r="AG236" s="16"/>
      <c r="AH236" s="16"/>
      <c r="AI236" s="16"/>
      <c r="AJ236" s="16"/>
      <c r="AK236" s="16"/>
      <c r="AL236" s="16"/>
      <c r="AM236" s="16"/>
      <c r="AN236" s="16"/>
      <c r="AO236" s="16"/>
    </row>
    <row r="237" spans="1:41" ht="20.25" x14ac:dyDescent="0.2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  <c r="AA237" s="16"/>
      <c r="AB237" s="16"/>
      <c r="AC237" s="16"/>
      <c r="AD237" s="16"/>
      <c r="AE237" s="16"/>
      <c r="AF237" s="16"/>
      <c r="AG237" s="16"/>
      <c r="AH237" s="16"/>
      <c r="AI237" s="16"/>
      <c r="AJ237" s="16"/>
      <c r="AK237" s="16"/>
      <c r="AL237" s="16"/>
      <c r="AM237" s="16"/>
      <c r="AN237" s="16"/>
      <c r="AO237" s="16"/>
    </row>
    <row r="238" spans="1:41" ht="20.25" x14ac:dyDescent="0.2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  <c r="AA238" s="16"/>
      <c r="AB238" s="16"/>
      <c r="AC238" s="16"/>
      <c r="AD238" s="16"/>
      <c r="AE238" s="16"/>
      <c r="AF238" s="16"/>
      <c r="AG238" s="16"/>
      <c r="AH238" s="16"/>
      <c r="AI238" s="16"/>
      <c r="AJ238" s="16"/>
      <c r="AK238" s="16"/>
      <c r="AL238" s="16"/>
      <c r="AM238" s="16"/>
      <c r="AN238" s="16"/>
      <c r="AO238" s="16"/>
    </row>
    <row r="239" spans="1:41" ht="20.25" x14ac:dyDescent="0.2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  <c r="AA239" s="16"/>
      <c r="AB239" s="16"/>
      <c r="AC239" s="16"/>
      <c r="AD239" s="16"/>
      <c r="AE239" s="16"/>
      <c r="AF239" s="16"/>
      <c r="AG239" s="16"/>
      <c r="AH239" s="16"/>
      <c r="AI239" s="16"/>
      <c r="AJ239" s="16"/>
      <c r="AK239" s="16"/>
      <c r="AL239" s="16"/>
      <c r="AM239" s="16"/>
      <c r="AN239" s="16"/>
      <c r="AO239" s="16"/>
    </row>
    <row r="240" spans="1:41" ht="20.25" x14ac:dyDescent="0.2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  <c r="AA240" s="16"/>
      <c r="AB240" s="16"/>
      <c r="AC240" s="16"/>
      <c r="AD240" s="16"/>
      <c r="AE240" s="16"/>
      <c r="AF240" s="16"/>
      <c r="AG240" s="16"/>
      <c r="AH240" s="16"/>
      <c r="AI240" s="16"/>
      <c r="AJ240" s="16"/>
      <c r="AK240" s="16"/>
      <c r="AL240" s="16"/>
      <c r="AM240" s="16"/>
      <c r="AN240" s="16"/>
      <c r="AO240" s="16"/>
    </row>
    <row r="241" spans="1:41" ht="20.25" x14ac:dyDescent="0.2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  <c r="AA241" s="16"/>
      <c r="AB241" s="16"/>
      <c r="AC241" s="16"/>
      <c r="AD241" s="16"/>
      <c r="AE241" s="16"/>
      <c r="AF241" s="16"/>
      <c r="AG241" s="16"/>
      <c r="AH241" s="16"/>
      <c r="AI241" s="16"/>
      <c r="AJ241" s="16"/>
      <c r="AK241" s="16"/>
      <c r="AL241" s="16"/>
      <c r="AM241" s="16"/>
      <c r="AN241" s="16"/>
      <c r="AO241" s="16"/>
    </row>
    <row r="242" spans="1:41" ht="20.25" x14ac:dyDescent="0.2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  <c r="AA242" s="16"/>
      <c r="AB242" s="16"/>
      <c r="AC242" s="16"/>
      <c r="AD242" s="16"/>
      <c r="AE242" s="16"/>
      <c r="AF242" s="16"/>
      <c r="AG242" s="16"/>
      <c r="AH242" s="16"/>
      <c r="AI242" s="16"/>
      <c r="AJ242" s="16"/>
      <c r="AK242" s="16"/>
      <c r="AL242" s="16"/>
      <c r="AM242" s="16"/>
      <c r="AN242" s="16"/>
      <c r="AO242" s="16"/>
    </row>
    <row r="243" spans="1:41" ht="20.25" x14ac:dyDescent="0.2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  <c r="AA243" s="16"/>
      <c r="AB243" s="16"/>
      <c r="AC243" s="16"/>
      <c r="AD243" s="16"/>
      <c r="AE243" s="16"/>
      <c r="AF243" s="16"/>
      <c r="AG243" s="16"/>
      <c r="AH243" s="16"/>
      <c r="AI243" s="16"/>
      <c r="AJ243" s="16"/>
      <c r="AK243" s="16"/>
      <c r="AL243" s="16"/>
      <c r="AM243" s="16"/>
      <c r="AN243" s="16"/>
      <c r="AO243" s="16"/>
    </row>
    <row r="244" spans="1:41" ht="20.25" x14ac:dyDescent="0.2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  <c r="AA244" s="16"/>
      <c r="AB244" s="16"/>
      <c r="AC244" s="16"/>
      <c r="AD244" s="16"/>
      <c r="AE244" s="16"/>
      <c r="AF244" s="16"/>
      <c r="AG244" s="16"/>
      <c r="AH244" s="16"/>
      <c r="AI244" s="16"/>
      <c r="AJ244" s="16"/>
      <c r="AK244" s="16"/>
      <c r="AL244" s="16"/>
      <c r="AM244" s="16"/>
      <c r="AN244" s="16"/>
      <c r="AO244" s="16"/>
    </row>
    <row r="245" spans="1:41" ht="20.25" x14ac:dyDescent="0.2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  <c r="AA245" s="16"/>
      <c r="AB245" s="16"/>
      <c r="AC245" s="16"/>
      <c r="AD245" s="16"/>
      <c r="AE245" s="16"/>
      <c r="AF245" s="16"/>
      <c r="AG245" s="16"/>
      <c r="AH245" s="16"/>
      <c r="AI245" s="16"/>
      <c r="AJ245" s="16"/>
      <c r="AK245" s="16"/>
      <c r="AL245" s="16"/>
      <c r="AM245" s="16"/>
      <c r="AN245" s="16"/>
      <c r="AO245" s="16"/>
    </row>
    <row r="246" spans="1:41" ht="20.25" x14ac:dyDescent="0.2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  <c r="AA246" s="16"/>
      <c r="AB246" s="16"/>
      <c r="AC246" s="16"/>
      <c r="AD246" s="16"/>
      <c r="AE246" s="16"/>
      <c r="AF246" s="16"/>
      <c r="AG246" s="16"/>
      <c r="AH246" s="16"/>
      <c r="AI246" s="16"/>
      <c r="AJ246" s="16"/>
      <c r="AK246" s="16"/>
      <c r="AL246" s="16"/>
      <c r="AM246" s="16"/>
      <c r="AN246" s="16"/>
      <c r="AO246" s="16"/>
    </row>
    <row r="247" spans="1:41" ht="20.25" x14ac:dyDescent="0.2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  <c r="AA247" s="16"/>
      <c r="AB247" s="16"/>
      <c r="AC247" s="16"/>
      <c r="AD247" s="16"/>
      <c r="AE247" s="16"/>
      <c r="AF247" s="16"/>
      <c r="AG247" s="16"/>
      <c r="AH247" s="16"/>
      <c r="AI247" s="16"/>
      <c r="AJ247" s="16"/>
      <c r="AK247" s="16"/>
      <c r="AL247" s="16"/>
      <c r="AM247" s="16"/>
      <c r="AN247" s="16"/>
      <c r="AO247" s="16"/>
    </row>
    <row r="248" spans="1:41" ht="20.25" x14ac:dyDescent="0.2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  <c r="AA248" s="16"/>
      <c r="AB248" s="16"/>
      <c r="AC248" s="16"/>
      <c r="AD248" s="16"/>
      <c r="AE248" s="16"/>
      <c r="AF248" s="16"/>
      <c r="AG248" s="16"/>
      <c r="AH248" s="16"/>
      <c r="AI248" s="16"/>
      <c r="AJ248" s="16"/>
      <c r="AK248" s="16"/>
      <c r="AL248" s="16"/>
      <c r="AM248" s="16"/>
      <c r="AN248" s="16"/>
      <c r="AO248" s="16"/>
    </row>
    <row r="249" spans="1:41" ht="20.25" x14ac:dyDescent="0.2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  <c r="AA249" s="16"/>
      <c r="AB249" s="16"/>
      <c r="AC249" s="16"/>
      <c r="AD249" s="16"/>
      <c r="AE249" s="16"/>
      <c r="AF249" s="16"/>
      <c r="AG249" s="16"/>
      <c r="AH249" s="16"/>
      <c r="AI249" s="16"/>
      <c r="AJ249" s="16"/>
      <c r="AK249" s="16"/>
      <c r="AL249" s="16"/>
      <c r="AM249" s="16"/>
      <c r="AN249" s="16"/>
      <c r="AO249" s="16"/>
    </row>
    <row r="250" spans="1:41" ht="20.25" x14ac:dyDescent="0.2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  <c r="AA250" s="16"/>
      <c r="AB250" s="16"/>
      <c r="AC250" s="16"/>
      <c r="AD250" s="16"/>
      <c r="AE250" s="16"/>
      <c r="AF250" s="16"/>
      <c r="AG250" s="16"/>
      <c r="AH250" s="16"/>
      <c r="AI250" s="16"/>
      <c r="AJ250" s="16"/>
      <c r="AK250" s="16"/>
      <c r="AL250" s="16"/>
      <c r="AM250" s="16"/>
      <c r="AN250" s="16"/>
      <c r="AO250" s="16"/>
    </row>
    <row r="251" spans="1:41" ht="20.25" x14ac:dyDescent="0.2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  <c r="AA251" s="16"/>
      <c r="AB251" s="16"/>
      <c r="AC251" s="16"/>
      <c r="AD251" s="16"/>
      <c r="AE251" s="16"/>
      <c r="AF251" s="16"/>
      <c r="AG251" s="16"/>
      <c r="AH251" s="16"/>
      <c r="AI251" s="16"/>
      <c r="AJ251" s="16"/>
      <c r="AK251" s="16"/>
      <c r="AL251" s="16"/>
      <c r="AM251" s="16"/>
      <c r="AN251" s="16"/>
      <c r="AO251" s="16"/>
    </row>
    <row r="252" spans="1:41" ht="20.25" x14ac:dyDescent="0.2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  <c r="AA252" s="16"/>
      <c r="AB252" s="16"/>
      <c r="AC252" s="16"/>
      <c r="AD252" s="16"/>
      <c r="AE252" s="16"/>
      <c r="AF252" s="16"/>
      <c r="AG252" s="16"/>
      <c r="AH252" s="16"/>
      <c r="AI252" s="16"/>
      <c r="AJ252" s="16"/>
      <c r="AK252" s="16"/>
      <c r="AL252" s="16"/>
      <c r="AM252" s="16"/>
      <c r="AN252" s="16"/>
      <c r="AO252" s="16"/>
    </row>
    <row r="253" spans="1:41" ht="20.25" x14ac:dyDescent="0.2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  <c r="AA253" s="16"/>
      <c r="AB253" s="16"/>
      <c r="AC253" s="16"/>
      <c r="AD253" s="16"/>
      <c r="AE253" s="16"/>
      <c r="AF253" s="16"/>
      <c r="AG253" s="16"/>
      <c r="AH253" s="16"/>
      <c r="AI253" s="16"/>
      <c r="AJ253" s="16"/>
      <c r="AK253" s="16"/>
      <c r="AL253" s="16"/>
      <c r="AM253" s="16"/>
      <c r="AN253" s="16"/>
      <c r="AO253" s="16"/>
    </row>
    <row r="254" spans="1:41" ht="20.25" x14ac:dyDescent="0.2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  <c r="AA254" s="16"/>
      <c r="AB254" s="16"/>
      <c r="AC254" s="16"/>
      <c r="AD254" s="16"/>
      <c r="AE254" s="16"/>
      <c r="AF254" s="16"/>
      <c r="AG254" s="16"/>
      <c r="AH254" s="16"/>
      <c r="AI254" s="16"/>
      <c r="AJ254" s="16"/>
      <c r="AK254" s="16"/>
      <c r="AL254" s="16"/>
      <c r="AM254" s="16"/>
      <c r="AN254" s="16"/>
      <c r="AO254" s="16"/>
    </row>
    <row r="255" spans="1:41" ht="20.25" x14ac:dyDescent="0.2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  <c r="AA255" s="16"/>
      <c r="AB255" s="16"/>
      <c r="AC255" s="16"/>
      <c r="AD255" s="16"/>
      <c r="AE255" s="16"/>
      <c r="AF255" s="16"/>
      <c r="AG255" s="16"/>
      <c r="AH255" s="16"/>
      <c r="AI255" s="16"/>
      <c r="AJ255" s="16"/>
      <c r="AK255" s="16"/>
      <c r="AL255" s="16"/>
      <c r="AM255" s="16"/>
      <c r="AN255" s="16"/>
      <c r="AO255" s="16"/>
    </row>
    <row r="256" spans="1:41" ht="20.25" x14ac:dyDescent="0.2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  <c r="AA256" s="16"/>
      <c r="AB256" s="16"/>
      <c r="AC256" s="16"/>
      <c r="AD256" s="16"/>
      <c r="AE256" s="16"/>
      <c r="AF256" s="16"/>
      <c r="AG256" s="16"/>
      <c r="AH256" s="16"/>
      <c r="AI256" s="16"/>
      <c r="AJ256" s="16"/>
      <c r="AK256" s="16"/>
      <c r="AL256" s="16"/>
      <c r="AM256" s="16"/>
      <c r="AN256" s="16"/>
      <c r="AO256" s="16"/>
    </row>
    <row r="257" spans="1:41" ht="20.25" x14ac:dyDescent="0.2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  <c r="AA257" s="16"/>
      <c r="AB257" s="16"/>
      <c r="AC257" s="16"/>
      <c r="AD257" s="16"/>
      <c r="AE257" s="16"/>
      <c r="AF257" s="16"/>
      <c r="AG257" s="16"/>
      <c r="AH257" s="16"/>
      <c r="AI257" s="16"/>
      <c r="AJ257" s="16"/>
      <c r="AK257" s="16"/>
      <c r="AL257" s="16"/>
      <c r="AM257" s="16"/>
      <c r="AN257" s="16"/>
      <c r="AO257" s="16"/>
    </row>
    <row r="258" spans="1:41" ht="20.25" x14ac:dyDescent="0.2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  <c r="AA258" s="16"/>
      <c r="AB258" s="16"/>
      <c r="AC258" s="16"/>
      <c r="AD258" s="16"/>
      <c r="AE258" s="16"/>
      <c r="AF258" s="16"/>
      <c r="AG258" s="16"/>
      <c r="AH258" s="16"/>
      <c r="AI258" s="16"/>
      <c r="AJ258" s="16"/>
      <c r="AK258" s="16"/>
      <c r="AL258" s="16"/>
      <c r="AM258" s="16"/>
      <c r="AN258" s="16"/>
      <c r="AO258" s="16"/>
    </row>
    <row r="259" spans="1:41" ht="20.25" x14ac:dyDescent="0.2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  <c r="AA259" s="16"/>
      <c r="AB259" s="16"/>
      <c r="AC259" s="16"/>
      <c r="AD259" s="16"/>
      <c r="AE259" s="16"/>
      <c r="AF259" s="16"/>
      <c r="AG259" s="16"/>
      <c r="AH259" s="16"/>
      <c r="AI259" s="16"/>
      <c r="AJ259" s="16"/>
      <c r="AK259" s="16"/>
      <c r="AL259" s="16"/>
      <c r="AM259" s="16"/>
      <c r="AN259" s="16"/>
      <c r="AO259" s="16"/>
    </row>
    <row r="260" spans="1:41" ht="20.25" x14ac:dyDescent="0.2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  <c r="AA260" s="16"/>
      <c r="AB260" s="16"/>
      <c r="AC260" s="16"/>
      <c r="AD260" s="16"/>
      <c r="AE260" s="16"/>
      <c r="AF260" s="16"/>
      <c r="AG260" s="16"/>
      <c r="AH260" s="16"/>
      <c r="AI260" s="16"/>
      <c r="AJ260" s="16"/>
      <c r="AK260" s="16"/>
      <c r="AL260" s="16"/>
      <c r="AM260" s="16"/>
      <c r="AN260" s="16"/>
      <c r="AO260" s="16"/>
    </row>
    <row r="261" spans="1:41" ht="20.25" x14ac:dyDescent="0.2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  <c r="AA261" s="16"/>
      <c r="AB261" s="16"/>
      <c r="AC261" s="16"/>
      <c r="AD261" s="16"/>
      <c r="AE261" s="16"/>
      <c r="AF261" s="16"/>
      <c r="AG261" s="16"/>
      <c r="AH261" s="16"/>
      <c r="AI261" s="16"/>
      <c r="AJ261" s="16"/>
      <c r="AK261" s="16"/>
      <c r="AL261" s="16"/>
      <c r="AM261" s="16"/>
      <c r="AN261" s="16"/>
      <c r="AO261" s="16"/>
    </row>
    <row r="262" spans="1:41" ht="20.25" x14ac:dyDescent="0.2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  <c r="AA262" s="16"/>
      <c r="AB262" s="16"/>
      <c r="AC262" s="16"/>
      <c r="AD262" s="16"/>
      <c r="AE262" s="16"/>
      <c r="AF262" s="16"/>
      <c r="AG262" s="16"/>
      <c r="AH262" s="16"/>
      <c r="AI262" s="16"/>
      <c r="AJ262" s="16"/>
      <c r="AK262" s="16"/>
      <c r="AL262" s="16"/>
      <c r="AM262" s="16"/>
      <c r="AN262" s="16"/>
      <c r="AO262" s="16"/>
    </row>
    <row r="263" spans="1:41" ht="20.25" x14ac:dyDescent="0.2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  <c r="AA263" s="16"/>
      <c r="AB263" s="16"/>
      <c r="AC263" s="16"/>
      <c r="AD263" s="16"/>
      <c r="AE263" s="16"/>
      <c r="AF263" s="16"/>
      <c r="AG263" s="16"/>
      <c r="AH263" s="16"/>
      <c r="AI263" s="16"/>
      <c r="AJ263" s="16"/>
      <c r="AK263" s="16"/>
      <c r="AL263" s="16"/>
      <c r="AM263" s="16"/>
      <c r="AN263" s="16"/>
      <c r="AO263" s="16"/>
    </row>
    <row r="264" spans="1:41" ht="20.25" x14ac:dyDescent="0.2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  <c r="AA264" s="16"/>
      <c r="AB264" s="16"/>
      <c r="AC264" s="16"/>
      <c r="AD264" s="16"/>
      <c r="AE264" s="16"/>
      <c r="AF264" s="16"/>
      <c r="AG264" s="16"/>
      <c r="AH264" s="16"/>
      <c r="AI264" s="16"/>
      <c r="AJ264" s="16"/>
      <c r="AK264" s="16"/>
      <c r="AL264" s="16"/>
      <c r="AM264" s="16"/>
      <c r="AN264" s="16"/>
      <c r="AO264" s="16"/>
    </row>
    <row r="265" spans="1:41" ht="20.25" x14ac:dyDescent="0.2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  <c r="AA265" s="16"/>
      <c r="AB265" s="16"/>
      <c r="AC265" s="16"/>
      <c r="AD265" s="16"/>
      <c r="AE265" s="16"/>
      <c r="AF265" s="16"/>
      <c r="AG265" s="16"/>
      <c r="AH265" s="16"/>
      <c r="AI265" s="16"/>
      <c r="AJ265" s="16"/>
      <c r="AK265" s="16"/>
      <c r="AL265" s="16"/>
      <c r="AM265" s="16"/>
      <c r="AN265" s="16"/>
      <c r="AO265" s="16"/>
    </row>
    <row r="266" spans="1:41" ht="20.25" x14ac:dyDescent="0.2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  <c r="AA266" s="16"/>
      <c r="AB266" s="16"/>
      <c r="AC266" s="16"/>
      <c r="AD266" s="16"/>
      <c r="AE266" s="16"/>
      <c r="AF266" s="16"/>
      <c r="AG266" s="16"/>
      <c r="AH266" s="16"/>
      <c r="AI266" s="16"/>
      <c r="AJ266" s="16"/>
      <c r="AK266" s="16"/>
      <c r="AL266" s="16"/>
      <c r="AM266" s="16"/>
      <c r="AN266" s="16"/>
      <c r="AO266" s="16"/>
    </row>
    <row r="267" spans="1:41" ht="20.25" x14ac:dyDescent="0.2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  <c r="AA267" s="16"/>
      <c r="AB267" s="16"/>
      <c r="AC267" s="16"/>
      <c r="AD267" s="16"/>
      <c r="AE267" s="16"/>
      <c r="AF267" s="16"/>
      <c r="AG267" s="16"/>
      <c r="AH267" s="16"/>
      <c r="AI267" s="16"/>
      <c r="AJ267" s="16"/>
      <c r="AK267" s="16"/>
      <c r="AL267" s="16"/>
      <c r="AM267" s="16"/>
      <c r="AN267" s="16"/>
      <c r="AO267" s="16"/>
    </row>
    <row r="268" spans="1:41" ht="20.25" x14ac:dyDescent="0.2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  <c r="AA268" s="16"/>
      <c r="AB268" s="16"/>
      <c r="AC268" s="16"/>
      <c r="AD268" s="16"/>
      <c r="AE268" s="16"/>
      <c r="AF268" s="16"/>
      <c r="AG268" s="16"/>
      <c r="AH268" s="16"/>
      <c r="AI268" s="16"/>
      <c r="AJ268" s="16"/>
      <c r="AK268" s="16"/>
      <c r="AL268" s="16"/>
      <c r="AM268" s="16"/>
      <c r="AN268" s="16"/>
      <c r="AO268" s="16"/>
    </row>
    <row r="269" spans="1:41" ht="20.25" x14ac:dyDescent="0.2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  <c r="AA269" s="16"/>
      <c r="AB269" s="16"/>
      <c r="AC269" s="16"/>
      <c r="AD269" s="16"/>
      <c r="AE269" s="16"/>
      <c r="AF269" s="16"/>
      <c r="AG269" s="16"/>
      <c r="AH269" s="16"/>
      <c r="AI269" s="16"/>
      <c r="AJ269" s="16"/>
      <c r="AK269" s="16"/>
      <c r="AL269" s="16"/>
      <c r="AM269" s="16"/>
      <c r="AN269" s="16"/>
      <c r="AO269" s="16"/>
    </row>
    <row r="270" spans="1:41" ht="20.25" x14ac:dyDescent="0.2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  <c r="AA270" s="16"/>
      <c r="AB270" s="16"/>
      <c r="AC270" s="16"/>
      <c r="AD270" s="16"/>
      <c r="AE270" s="16"/>
      <c r="AF270" s="16"/>
      <c r="AG270" s="16"/>
      <c r="AH270" s="16"/>
      <c r="AI270" s="16"/>
      <c r="AJ270" s="16"/>
      <c r="AK270" s="16"/>
      <c r="AL270" s="16"/>
      <c r="AM270" s="16"/>
      <c r="AN270" s="16"/>
      <c r="AO270" s="16"/>
    </row>
    <row r="271" spans="1:41" ht="20.25" x14ac:dyDescent="0.2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  <c r="AA271" s="16"/>
      <c r="AB271" s="16"/>
      <c r="AC271" s="16"/>
      <c r="AD271" s="16"/>
      <c r="AE271" s="16"/>
      <c r="AF271" s="16"/>
      <c r="AG271" s="16"/>
      <c r="AH271" s="16"/>
      <c r="AI271" s="16"/>
      <c r="AJ271" s="16"/>
      <c r="AK271" s="16"/>
      <c r="AL271" s="16"/>
      <c r="AM271" s="16"/>
      <c r="AN271" s="16"/>
      <c r="AO271" s="16"/>
    </row>
    <row r="272" spans="1:41" ht="20.25" x14ac:dyDescent="0.2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  <c r="AA272" s="16"/>
      <c r="AB272" s="16"/>
      <c r="AC272" s="16"/>
      <c r="AD272" s="16"/>
      <c r="AE272" s="16"/>
      <c r="AF272" s="16"/>
      <c r="AG272" s="16"/>
      <c r="AH272" s="16"/>
      <c r="AI272" s="16"/>
      <c r="AJ272" s="16"/>
      <c r="AK272" s="16"/>
      <c r="AL272" s="16"/>
      <c r="AM272" s="16"/>
      <c r="AN272" s="16"/>
      <c r="AO272" s="16"/>
    </row>
    <row r="273" spans="1:41" ht="20.25" x14ac:dyDescent="0.2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  <c r="AA273" s="16"/>
      <c r="AB273" s="16"/>
      <c r="AC273" s="16"/>
      <c r="AD273" s="16"/>
      <c r="AE273" s="16"/>
      <c r="AF273" s="16"/>
      <c r="AG273" s="16"/>
      <c r="AH273" s="16"/>
      <c r="AI273" s="16"/>
      <c r="AJ273" s="16"/>
      <c r="AK273" s="16"/>
      <c r="AL273" s="16"/>
      <c r="AM273" s="16"/>
      <c r="AN273" s="16"/>
      <c r="AO273" s="16"/>
    </row>
    <row r="274" spans="1:41" ht="20.25" x14ac:dyDescent="0.2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  <c r="AA274" s="16"/>
      <c r="AB274" s="16"/>
      <c r="AC274" s="16"/>
      <c r="AD274" s="16"/>
      <c r="AE274" s="16"/>
      <c r="AF274" s="16"/>
      <c r="AG274" s="16"/>
      <c r="AH274" s="16"/>
      <c r="AI274" s="16"/>
      <c r="AJ274" s="16"/>
      <c r="AK274" s="16"/>
      <c r="AL274" s="16"/>
      <c r="AM274" s="16"/>
      <c r="AN274" s="16"/>
      <c r="AO274" s="16"/>
    </row>
    <row r="275" spans="1:41" ht="20.25" x14ac:dyDescent="0.2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  <c r="AA275" s="16"/>
      <c r="AB275" s="16"/>
      <c r="AC275" s="16"/>
      <c r="AD275" s="16"/>
      <c r="AE275" s="16"/>
      <c r="AF275" s="16"/>
      <c r="AG275" s="16"/>
      <c r="AH275" s="16"/>
      <c r="AI275" s="16"/>
      <c r="AJ275" s="16"/>
      <c r="AK275" s="16"/>
      <c r="AL275" s="16"/>
      <c r="AM275" s="16"/>
      <c r="AN275" s="16"/>
      <c r="AO275" s="16"/>
    </row>
    <row r="276" spans="1:41" ht="20.25" x14ac:dyDescent="0.2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  <c r="AA276" s="16"/>
      <c r="AB276" s="16"/>
      <c r="AC276" s="16"/>
      <c r="AD276" s="16"/>
      <c r="AE276" s="16"/>
      <c r="AF276" s="16"/>
      <c r="AG276" s="16"/>
      <c r="AH276" s="16"/>
      <c r="AI276" s="16"/>
      <c r="AJ276" s="16"/>
      <c r="AK276" s="16"/>
      <c r="AL276" s="16"/>
      <c r="AM276" s="16"/>
      <c r="AN276" s="16"/>
      <c r="AO276" s="16"/>
    </row>
    <row r="277" spans="1:41" ht="20.25" x14ac:dyDescent="0.2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  <c r="AA277" s="16"/>
      <c r="AB277" s="16"/>
      <c r="AC277" s="16"/>
      <c r="AD277" s="16"/>
      <c r="AE277" s="16"/>
      <c r="AF277" s="16"/>
      <c r="AG277" s="16"/>
      <c r="AH277" s="16"/>
      <c r="AI277" s="16"/>
      <c r="AJ277" s="16"/>
      <c r="AK277" s="16"/>
      <c r="AL277" s="16"/>
      <c r="AM277" s="16"/>
      <c r="AN277" s="16"/>
      <c r="AO277" s="16"/>
    </row>
    <row r="278" spans="1:41" ht="20.25" x14ac:dyDescent="0.2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  <c r="AA278" s="16"/>
      <c r="AB278" s="16"/>
      <c r="AC278" s="16"/>
      <c r="AD278" s="16"/>
      <c r="AE278" s="16"/>
      <c r="AF278" s="16"/>
      <c r="AG278" s="16"/>
      <c r="AH278" s="16"/>
      <c r="AI278" s="16"/>
      <c r="AJ278" s="16"/>
      <c r="AK278" s="16"/>
      <c r="AL278" s="16"/>
      <c r="AM278" s="16"/>
      <c r="AN278" s="16"/>
      <c r="AO278" s="16"/>
    </row>
    <row r="279" spans="1:41" ht="20.25" x14ac:dyDescent="0.2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  <c r="AA279" s="16"/>
      <c r="AB279" s="16"/>
      <c r="AC279" s="16"/>
      <c r="AD279" s="16"/>
      <c r="AE279" s="16"/>
      <c r="AF279" s="16"/>
      <c r="AG279" s="16"/>
      <c r="AH279" s="16"/>
      <c r="AI279" s="16"/>
      <c r="AJ279" s="16"/>
      <c r="AK279" s="16"/>
      <c r="AL279" s="16"/>
      <c r="AM279" s="16"/>
      <c r="AN279" s="16"/>
      <c r="AO279" s="16"/>
    </row>
    <row r="280" spans="1:41" ht="20.25" x14ac:dyDescent="0.2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  <c r="AA280" s="16"/>
      <c r="AB280" s="16"/>
      <c r="AC280" s="16"/>
      <c r="AD280" s="16"/>
      <c r="AE280" s="16"/>
      <c r="AF280" s="16"/>
      <c r="AG280" s="16"/>
      <c r="AH280" s="16"/>
      <c r="AI280" s="16"/>
      <c r="AJ280" s="16"/>
      <c r="AK280" s="16"/>
      <c r="AL280" s="16"/>
      <c r="AM280" s="16"/>
      <c r="AN280" s="16"/>
      <c r="AO280" s="16"/>
    </row>
    <row r="281" spans="1:41" ht="20.25" x14ac:dyDescent="0.2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  <c r="AA281" s="16"/>
      <c r="AB281" s="16"/>
      <c r="AC281" s="16"/>
      <c r="AD281" s="16"/>
      <c r="AE281" s="16"/>
      <c r="AF281" s="16"/>
      <c r="AG281" s="16"/>
      <c r="AH281" s="16"/>
      <c r="AI281" s="16"/>
      <c r="AJ281" s="16"/>
      <c r="AK281" s="16"/>
      <c r="AL281" s="16"/>
      <c r="AM281" s="16"/>
      <c r="AN281" s="16"/>
      <c r="AO281" s="16"/>
    </row>
    <row r="282" spans="1:41" ht="20.25" x14ac:dyDescent="0.2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  <c r="AA282" s="16"/>
      <c r="AB282" s="16"/>
      <c r="AC282" s="16"/>
      <c r="AD282" s="16"/>
      <c r="AE282" s="16"/>
      <c r="AF282" s="16"/>
      <c r="AG282" s="16"/>
      <c r="AH282" s="16"/>
      <c r="AI282" s="16"/>
      <c r="AJ282" s="16"/>
      <c r="AK282" s="16"/>
      <c r="AL282" s="16"/>
      <c r="AM282" s="16"/>
      <c r="AN282" s="16"/>
      <c r="AO282" s="16"/>
    </row>
    <row r="283" spans="1:41" ht="20.25" x14ac:dyDescent="0.2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  <c r="AA283" s="16"/>
      <c r="AB283" s="16"/>
      <c r="AC283" s="16"/>
      <c r="AD283" s="16"/>
      <c r="AE283" s="16"/>
      <c r="AF283" s="16"/>
      <c r="AG283" s="16"/>
      <c r="AH283" s="16"/>
      <c r="AI283" s="16"/>
      <c r="AJ283" s="16"/>
      <c r="AK283" s="16"/>
      <c r="AL283" s="16"/>
      <c r="AM283" s="16"/>
      <c r="AN283" s="16"/>
      <c r="AO283" s="16"/>
    </row>
    <row r="284" spans="1:41" ht="20.25" x14ac:dyDescent="0.2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  <c r="AA284" s="16"/>
      <c r="AB284" s="16"/>
      <c r="AC284" s="16"/>
      <c r="AD284" s="16"/>
      <c r="AE284" s="16"/>
      <c r="AF284" s="16"/>
      <c r="AG284" s="16"/>
      <c r="AH284" s="16"/>
      <c r="AI284" s="16"/>
      <c r="AJ284" s="16"/>
      <c r="AK284" s="16"/>
      <c r="AL284" s="16"/>
      <c r="AM284" s="16"/>
      <c r="AN284" s="16"/>
      <c r="AO284" s="16"/>
    </row>
    <row r="285" spans="1:41" ht="20.25" x14ac:dyDescent="0.2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  <c r="AA285" s="16"/>
      <c r="AB285" s="16"/>
      <c r="AC285" s="16"/>
      <c r="AD285" s="16"/>
      <c r="AE285" s="16"/>
      <c r="AF285" s="16"/>
      <c r="AG285" s="16"/>
      <c r="AH285" s="16"/>
      <c r="AI285" s="16"/>
      <c r="AJ285" s="16"/>
      <c r="AK285" s="16"/>
      <c r="AL285" s="16"/>
      <c r="AM285" s="16"/>
      <c r="AN285" s="16"/>
      <c r="AO285" s="16"/>
    </row>
    <row r="286" spans="1:41" ht="20.25" x14ac:dyDescent="0.2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  <c r="AA286" s="16"/>
      <c r="AB286" s="16"/>
      <c r="AC286" s="16"/>
      <c r="AD286" s="16"/>
      <c r="AE286" s="16"/>
      <c r="AF286" s="16"/>
      <c r="AG286" s="16"/>
      <c r="AH286" s="16"/>
      <c r="AI286" s="16"/>
      <c r="AJ286" s="16"/>
      <c r="AK286" s="16"/>
      <c r="AL286" s="16"/>
      <c r="AM286" s="16"/>
      <c r="AN286" s="16"/>
      <c r="AO286" s="16"/>
    </row>
    <row r="287" spans="1:41" ht="20.25" x14ac:dyDescent="0.2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  <c r="AA287" s="16"/>
      <c r="AB287" s="16"/>
      <c r="AC287" s="16"/>
      <c r="AD287" s="16"/>
      <c r="AE287" s="16"/>
      <c r="AF287" s="16"/>
      <c r="AG287" s="16"/>
      <c r="AH287" s="16"/>
      <c r="AI287" s="16"/>
      <c r="AJ287" s="16"/>
      <c r="AK287" s="16"/>
      <c r="AL287" s="16"/>
      <c r="AM287" s="16"/>
      <c r="AN287" s="16"/>
      <c r="AO287" s="16"/>
    </row>
    <row r="288" spans="1:41" ht="20.25" x14ac:dyDescent="0.2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  <c r="AA288" s="16"/>
      <c r="AB288" s="16"/>
      <c r="AC288" s="16"/>
      <c r="AD288" s="16"/>
      <c r="AE288" s="16"/>
      <c r="AF288" s="16"/>
      <c r="AG288" s="16"/>
      <c r="AH288" s="16"/>
      <c r="AI288" s="16"/>
      <c r="AJ288" s="16"/>
      <c r="AK288" s="16"/>
      <c r="AL288" s="16"/>
      <c r="AM288" s="16"/>
      <c r="AN288" s="16"/>
      <c r="AO288" s="16"/>
    </row>
    <row r="289" spans="1:41" ht="20.25" x14ac:dyDescent="0.2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  <c r="AA289" s="16"/>
      <c r="AB289" s="16"/>
      <c r="AC289" s="16"/>
      <c r="AD289" s="16"/>
      <c r="AE289" s="16"/>
      <c r="AF289" s="16"/>
      <c r="AG289" s="16"/>
      <c r="AH289" s="16"/>
      <c r="AI289" s="16"/>
      <c r="AJ289" s="16"/>
      <c r="AK289" s="16"/>
      <c r="AL289" s="16"/>
      <c r="AM289" s="16"/>
      <c r="AN289" s="16"/>
      <c r="AO289" s="16"/>
    </row>
    <row r="290" spans="1:41" ht="20.25" x14ac:dyDescent="0.2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  <c r="AA290" s="16"/>
      <c r="AB290" s="16"/>
      <c r="AC290" s="16"/>
      <c r="AD290" s="16"/>
      <c r="AE290" s="16"/>
      <c r="AF290" s="16"/>
      <c r="AG290" s="16"/>
      <c r="AH290" s="16"/>
      <c r="AI290" s="16"/>
      <c r="AJ290" s="16"/>
      <c r="AK290" s="16"/>
      <c r="AL290" s="16"/>
      <c r="AM290" s="16"/>
      <c r="AN290" s="16"/>
      <c r="AO290" s="16"/>
    </row>
    <row r="291" spans="1:41" ht="20.25" x14ac:dyDescent="0.2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  <c r="AA291" s="16"/>
      <c r="AB291" s="16"/>
      <c r="AC291" s="16"/>
      <c r="AD291" s="16"/>
      <c r="AE291" s="16"/>
      <c r="AF291" s="16"/>
      <c r="AG291" s="16"/>
      <c r="AH291" s="16"/>
      <c r="AI291" s="16"/>
      <c r="AJ291" s="16"/>
      <c r="AK291" s="16"/>
      <c r="AL291" s="16"/>
      <c r="AM291" s="16"/>
      <c r="AN291" s="16"/>
      <c r="AO291" s="16"/>
    </row>
    <row r="292" spans="1:41" ht="20.25" x14ac:dyDescent="0.2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  <c r="AA292" s="16"/>
      <c r="AB292" s="16"/>
      <c r="AC292" s="16"/>
      <c r="AD292" s="16"/>
      <c r="AE292" s="16"/>
      <c r="AF292" s="16"/>
      <c r="AG292" s="16"/>
      <c r="AH292" s="16"/>
      <c r="AI292" s="16"/>
      <c r="AJ292" s="16"/>
      <c r="AK292" s="16"/>
      <c r="AL292" s="16"/>
      <c r="AM292" s="16"/>
      <c r="AN292" s="16"/>
      <c r="AO292" s="16"/>
    </row>
    <row r="293" spans="1:41" ht="20.25" x14ac:dyDescent="0.2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  <c r="AA293" s="16"/>
      <c r="AB293" s="16"/>
      <c r="AC293" s="16"/>
      <c r="AD293" s="16"/>
      <c r="AE293" s="16"/>
      <c r="AF293" s="16"/>
      <c r="AG293" s="16"/>
      <c r="AH293" s="16"/>
      <c r="AI293" s="16"/>
      <c r="AJ293" s="16"/>
      <c r="AK293" s="16"/>
      <c r="AL293" s="16"/>
      <c r="AM293" s="16"/>
      <c r="AN293" s="16"/>
      <c r="AO293" s="16"/>
    </row>
    <row r="294" spans="1:41" ht="20.25" x14ac:dyDescent="0.2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  <c r="AA294" s="16"/>
      <c r="AB294" s="16"/>
      <c r="AC294" s="16"/>
      <c r="AD294" s="16"/>
      <c r="AE294" s="16"/>
      <c r="AF294" s="16"/>
      <c r="AG294" s="16"/>
      <c r="AH294" s="16"/>
      <c r="AI294" s="16"/>
      <c r="AJ294" s="16"/>
      <c r="AK294" s="16"/>
      <c r="AL294" s="16"/>
      <c r="AM294" s="16"/>
      <c r="AN294" s="16"/>
      <c r="AO294" s="16"/>
    </row>
    <row r="295" spans="1:41" ht="20.25" x14ac:dyDescent="0.2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  <c r="AA295" s="16"/>
      <c r="AB295" s="16"/>
      <c r="AC295" s="16"/>
      <c r="AD295" s="16"/>
      <c r="AE295" s="16"/>
      <c r="AF295" s="16"/>
      <c r="AG295" s="16"/>
      <c r="AH295" s="16"/>
      <c r="AI295" s="16"/>
      <c r="AJ295" s="16"/>
      <c r="AK295" s="16"/>
      <c r="AL295" s="16"/>
      <c r="AM295" s="16"/>
      <c r="AN295" s="16"/>
      <c r="AO295" s="16"/>
    </row>
    <row r="296" spans="1:41" ht="20.25" x14ac:dyDescent="0.2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  <c r="AA296" s="16"/>
      <c r="AB296" s="16"/>
      <c r="AC296" s="16"/>
      <c r="AD296" s="16"/>
      <c r="AE296" s="16"/>
      <c r="AF296" s="16"/>
      <c r="AG296" s="16"/>
      <c r="AH296" s="16"/>
      <c r="AI296" s="16"/>
      <c r="AJ296" s="16"/>
      <c r="AK296" s="16"/>
      <c r="AL296" s="16"/>
      <c r="AM296" s="16"/>
      <c r="AN296" s="16"/>
      <c r="AO296" s="16"/>
    </row>
    <row r="297" spans="1:41" ht="20.25" x14ac:dyDescent="0.2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  <c r="AA297" s="16"/>
      <c r="AB297" s="16"/>
      <c r="AC297" s="16"/>
      <c r="AD297" s="16"/>
      <c r="AE297" s="16"/>
      <c r="AF297" s="16"/>
      <c r="AG297" s="16"/>
      <c r="AH297" s="16"/>
      <c r="AI297" s="16"/>
      <c r="AJ297" s="16"/>
      <c r="AK297" s="16"/>
      <c r="AL297" s="16"/>
      <c r="AM297" s="16"/>
      <c r="AN297" s="16"/>
      <c r="AO297" s="16"/>
    </row>
    <row r="298" spans="1:41" ht="20.25" x14ac:dyDescent="0.2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  <c r="AA298" s="16"/>
      <c r="AB298" s="16"/>
      <c r="AC298" s="16"/>
      <c r="AD298" s="16"/>
      <c r="AE298" s="16"/>
      <c r="AF298" s="16"/>
      <c r="AG298" s="16"/>
      <c r="AH298" s="16"/>
      <c r="AI298" s="16"/>
      <c r="AJ298" s="16"/>
      <c r="AK298" s="16"/>
      <c r="AL298" s="16"/>
      <c r="AM298" s="16"/>
      <c r="AN298" s="16"/>
      <c r="AO298" s="16"/>
    </row>
    <row r="299" spans="1:41" ht="20.25" x14ac:dyDescent="0.2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  <c r="AA299" s="16"/>
      <c r="AB299" s="16"/>
      <c r="AC299" s="16"/>
      <c r="AD299" s="16"/>
      <c r="AE299" s="16"/>
      <c r="AF299" s="16"/>
      <c r="AG299" s="16"/>
      <c r="AH299" s="16"/>
      <c r="AI299" s="16"/>
      <c r="AJ299" s="16"/>
      <c r="AK299" s="16"/>
      <c r="AL299" s="16"/>
      <c r="AM299" s="16"/>
      <c r="AN299" s="16"/>
      <c r="AO299" s="16"/>
    </row>
    <row r="300" spans="1:41" ht="20.25" x14ac:dyDescent="0.2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  <c r="AA300" s="16"/>
      <c r="AB300" s="16"/>
      <c r="AC300" s="16"/>
      <c r="AD300" s="16"/>
      <c r="AE300" s="16"/>
      <c r="AF300" s="16"/>
      <c r="AG300" s="16"/>
      <c r="AH300" s="16"/>
      <c r="AI300" s="16"/>
      <c r="AJ300" s="16"/>
      <c r="AK300" s="16"/>
      <c r="AL300" s="16"/>
      <c r="AM300" s="16"/>
      <c r="AN300" s="16"/>
      <c r="AO300" s="16"/>
    </row>
    <row r="301" spans="1:41" ht="20.25" x14ac:dyDescent="0.2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  <c r="AA301" s="16"/>
      <c r="AB301" s="16"/>
      <c r="AC301" s="16"/>
      <c r="AD301" s="16"/>
      <c r="AE301" s="16"/>
      <c r="AF301" s="16"/>
      <c r="AG301" s="16"/>
      <c r="AH301" s="16"/>
      <c r="AI301" s="16"/>
      <c r="AJ301" s="16"/>
      <c r="AK301" s="16"/>
      <c r="AL301" s="16"/>
      <c r="AM301" s="16"/>
      <c r="AN301" s="16"/>
      <c r="AO301" s="16"/>
    </row>
    <row r="302" spans="1:41" ht="20.25" x14ac:dyDescent="0.2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  <c r="AA302" s="16"/>
      <c r="AB302" s="16"/>
      <c r="AC302" s="16"/>
      <c r="AD302" s="16"/>
      <c r="AE302" s="16"/>
      <c r="AF302" s="16"/>
      <c r="AG302" s="16"/>
      <c r="AH302" s="16"/>
      <c r="AI302" s="16"/>
      <c r="AJ302" s="16"/>
      <c r="AK302" s="16"/>
      <c r="AL302" s="16"/>
      <c r="AM302" s="16"/>
      <c r="AN302" s="16"/>
      <c r="AO302" s="16"/>
    </row>
    <row r="303" spans="1:41" ht="20.25" x14ac:dyDescent="0.2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  <c r="AA303" s="16"/>
      <c r="AB303" s="16"/>
      <c r="AC303" s="16"/>
      <c r="AD303" s="16"/>
      <c r="AE303" s="16"/>
      <c r="AF303" s="16"/>
      <c r="AG303" s="16"/>
      <c r="AH303" s="16"/>
      <c r="AI303" s="16"/>
      <c r="AJ303" s="16"/>
      <c r="AK303" s="16"/>
      <c r="AL303" s="16"/>
      <c r="AM303" s="16"/>
      <c r="AN303" s="16"/>
      <c r="AO303" s="16"/>
    </row>
    <row r="304" spans="1:41" ht="20.25" x14ac:dyDescent="0.2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  <c r="AA304" s="16"/>
      <c r="AB304" s="16"/>
      <c r="AC304" s="16"/>
      <c r="AD304" s="16"/>
      <c r="AE304" s="16"/>
      <c r="AF304" s="16"/>
      <c r="AG304" s="16"/>
      <c r="AH304" s="16"/>
      <c r="AI304" s="16"/>
      <c r="AJ304" s="16"/>
      <c r="AK304" s="16"/>
      <c r="AL304" s="16"/>
      <c r="AM304" s="16"/>
      <c r="AN304" s="16"/>
      <c r="AO304" s="16"/>
    </row>
    <row r="305" spans="1:41" ht="20.25" x14ac:dyDescent="0.2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  <c r="AA305" s="16"/>
      <c r="AB305" s="16"/>
      <c r="AC305" s="16"/>
      <c r="AD305" s="16"/>
      <c r="AE305" s="16"/>
      <c r="AF305" s="16"/>
      <c r="AG305" s="16"/>
      <c r="AH305" s="16"/>
      <c r="AI305" s="16"/>
      <c r="AJ305" s="16"/>
      <c r="AK305" s="16"/>
      <c r="AL305" s="16"/>
      <c r="AM305" s="16"/>
      <c r="AN305" s="16"/>
      <c r="AO305" s="16"/>
    </row>
    <row r="306" spans="1:41" ht="20.25" x14ac:dyDescent="0.2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  <c r="AA306" s="16"/>
      <c r="AB306" s="16"/>
      <c r="AC306" s="16"/>
      <c r="AD306" s="16"/>
      <c r="AE306" s="16"/>
      <c r="AF306" s="16"/>
      <c r="AG306" s="16"/>
      <c r="AH306" s="16"/>
      <c r="AI306" s="16"/>
      <c r="AJ306" s="16"/>
      <c r="AK306" s="16"/>
      <c r="AL306" s="16"/>
      <c r="AM306" s="16"/>
      <c r="AN306" s="16"/>
      <c r="AO306" s="16"/>
    </row>
    <row r="307" spans="1:41" ht="20.25" x14ac:dyDescent="0.2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  <c r="AA307" s="16"/>
      <c r="AB307" s="16"/>
      <c r="AC307" s="16"/>
      <c r="AD307" s="16"/>
      <c r="AE307" s="16"/>
      <c r="AF307" s="16"/>
      <c r="AG307" s="16"/>
      <c r="AH307" s="16"/>
      <c r="AI307" s="16"/>
      <c r="AJ307" s="16"/>
      <c r="AK307" s="16"/>
      <c r="AL307" s="16"/>
      <c r="AM307" s="16"/>
      <c r="AN307" s="16"/>
      <c r="AO307" s="16"/>
    </row>
    <row r="308" spans="1:41" ht="20.25" x14ac:dyDescent="0.2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  <c r="AA308" s="16"/>
      <c r="AB308" s="16"/>
      <c r="AC308" s="16"/>
      <c r="AD308" s="16"/>
      <c r="AE308" s="16"/>
      <c r="AF308" s="16"/>
      <c r="AG308" s="16"/>
      <c r="AH308" s="16"/>
      <c r="AI308" s="16"/>
      <c r="AJ308" s="16"/>
      <c r="AK308" s="16"/>
      <c r="AL308" s="16"/>
      <c r="AM308" s="16"/>
      <c r="AN308" s="16"/>
      <c r="AO308" s="16"/>
    </row>
    <row r="309" spans="1:41" ht="20.25" x14ac:dyDescent="0.2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  <c r="AA309" s="16"/>
      <c r="AB309" s="16"/>
      <c r="AC309" s="16"/>
      <c r="AD309" s="16"/>
      <c r="AE309" s="16"/>
      <c r="AF309" s="16"/>
      <c r="AG309" s="16"/>
      <c r="AH309" s="16"/>
      <c r="AI309" s="16"/>
      <c r="AJ309" s="16"/>
      <c r="AK309" s="16"/>
      <c r="AL309" s="16"/>
      <c r="AM309" s="16"/>
      <c r="AN309" s="16"/>
      <c r="AO309" s="16"/>
    </row>
    <row r="310" spans="1:41" ht="20.25" x14ac:dyDescent="0.2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  <c r="AA310" s="16"/>
      <c r="AB310" s="16"/>
      <c r="AC310" s="16"/>
      <c r="AD310" s="16"/>
      <c r="AE310" s="16"/>
      <c r="AF310" s="16"/>
      <c r="AG310" s="16"/>
      <c r="AH310" s="16"/>
      <c r="AI310" s="16"/>
      <c r="AJ310" s="16"/>
      <c r="AK310" s="16"/>
      <c r="AL310" s="16"/>
      <c r="AM310" s="16"/>
      <c r="AN310" s="16"/>
      <c r="AO310" s="16"/>
    </row>
    <row r="311" spans="1:41" ht="20.25" x14ac:dyDescent="0.2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  <c r="AA311" s="16"/>
      <c r="AB311" s="16"/>
      <c r="AC311" s="16"/>
      <c r="AD311" s="16"/>
      <c r="AE311" s="16"/>
      <c r="AF311" s="16"/>
      <c r="AG311" s="16"/>
      <c r="AH311" s="16"/>
      <c r="AI311" s="16"/>
      <c r="AJ311" s="16"/>
      <c r="AK311" s="16"/>
      <c r="AL311" s="16"/>
      <c r="AM311" s="16"/>
      <c r="AN311" s="16"/>
      <c r="AO311" s="16"/>
    </row>
    <row r="312" spans="1:41" ht="20.25" x14ac:dyDescent="0.2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  <c r="AA312" s="16"/>
      <c r="AB312" s="16"/>
      <c r="AC312" s="16"/>
      <c r="AD312" s="16"/>
      <c r="AE312" s="16"/>
      <c r="AF312" s="16"/>
      <c r="AG312" s="16"/>
      <c r="AH312" s="16"/>
      <c r="AI312" s="16"/>
      <c r="AJ312" s="16"/>
      <c r="AK312" s="16"/>
      <c r="AL312" s="16"/>
      <c r="AM312" s="16"/>
      <c r="AN312" s="16"/>
      <c r="AO312" s="16"/>
    </row>
    <row r="313" spans="1:41" ht="20.25" x14ac:dyDescent="0.2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  <c r="AA313" s="16"/>
      <c r="AB313" s="16"/>
      <c r="AC313" s="16"/>
      <c r="AD313" s="16"/>
      <c r="AE313" s="16"/>
      <c r="AF313" s="16"/>
      <c r="AG313" s="16"/>
      <c r="AH313" s="16"/>
      <c r="AI313" s="16"/>
      <c r="AJ313" s="16"/>
      <c r="AK313" s="16"/>
      <c r="AL313" s="16"/>
      <c r="AM313" s="16"/>
      <c r="AN313" s="16"/>
      <c r="AO313" s="16"/>
    </row>
    <row r="314" spans="1:41" ht="20.25" x14ac:dyDescent="0.2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  <c r="AA314" s="16"/>
      <c r="AB314" s="16"/>
      <c r="AC314" s="16"/>
      <c r="AD314" s="16"/>
      <c r="AE314" s="16"/>
      <c r="AF314" s="16"/>
      <c r="AG314" s="16"/>
      <c r="AH314" s="16"/>
      <c r="AI314" s="16"/>
      <c r="AJ314" s="16"/>
      <c r="AK314" s="16"/>
      <c r="AL314" s="16"/>
      <c r="AM314" s="16"/>
      <c r="AN314" s="16"/>
      <c r="AO314" s="16"/>
    </row>
    <row r="315" spans="1:41" ht="20.25" x14ac:dyDescent="0.2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  <c r="AA315" s="16"/>
      <c r="AB315" s="16"/>
      <c r="AC315" s="16"/>
      <c r="AD315" s="16"/>
      <c r="AE315" s="16"/>
      <c r="AF315" s="16"/>
      <c r="AG315" s="16"/>
      <c r="AH315" s="16"/>
      <c r="AI315" s="16"/>
      <c r="AJ315" s="16"/>
      <c r="AK315" s="16"/>
      <c r="AL315" s="16"/>
      <c r="AM315" s="16"/>
      <c r="AN315" s="16"/>
      <c r="AO315" s="16"/>
    </row>
    <row r="316" spans="1:41" ht="20.25" x14ac:dyDescent="0.2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  <c r="AA316" s="16"/>
      <c r="AB316" s="16"/>
      <c r="AC316" s="16"/>
      <c r="AD316" s="16"/>
      <c r="AE316" s="16"/>
      <c r="AF316" s="16"/>
      <c r="AG316" s="16"/>
      <c r="AH316" s="16"/>
      <c r="AI316" s="16"/>
      <c r="AJ316" s="16"/>
      <c r="AK316" s="16"/>
      <c r="AL316" s="16"/>
      <c r="AM316" s="16"/>
      <c r="AN316" s="16"/>
      <c r="AO316" s="16"/>
    </row>
    <row r="317" spans="1:41" ht="20.25" x14ac:dyDescent="0.2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  <c r="AA317" s="16"/>
      <c r="AB317" s="16"/>
      <c r="AC317" s="16"/>
      <c r="AD317" s="16"/>
      <c r="AE317" s="16"/>
      <c r="AF317" s="16"/>
      <c r="AG317" s="16"/>
      <c r="AH317" s="16"/>
      <c r="AI317" s="16"/>
      <c r="AJ317" s="16"/>
      <c r="AK317" s="16"/>
      <c r="AL317" s="16"/>
      <c r="AM317" s="16"/>
      <c r="AN317" s="16"/>
      <c r="AO317" s="16"/>
    </row>
    <row r="318" spans="1:41" ht="20.25" x14ac:dyDescent="0.2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  <c r="AA318" s="16"/>
      <c r="AB318" s="16"/>
      <c r="AC318" s="16"/>
      <c r="AD318" s="16"/>
      <c r="AE318" s="16"/>
      <c r="AF318" s="16"/>
      <c r="AG318" s="16"/>
      <c r="AH318" s="16"/>
      <c r="AI318" s="16"/>
      <c r="AJ318" s="16"/>
      <c r="AK318" s="16"/>
      <c r="AL318" s="16"/>
      <c r="AM318" s="16"/>
      <c r="AN318" s="16"/>
      <c r="AO318" s="16"/>
    </row>
    <row r="319" spans="1:41" ht="20.25" x14ac:dyDescent="0.2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  <c r="AA319" s="16"/>
      <c r="AB319" s="16"/>
      <c r="AC319" s="16"/>
      <c r="AD319" s="16"/>
      <c r="AE319" s="16"/>
      <c r="AF319" s="16"/>
      <c r="AG319" s="16"/>
      <c r="AH319" s="16"/>
      <c r="AI319" s="16"/>
      <c r="AJ319" s="16"/>
      <c r="AK319" s="16"/>
      <c r="AL319" s="16"/>
      <c r="AM319" s="16"/>
      <c r="AN319" s="16"/>
      <c r="AO319" s="16"/>
    </row>
    <row r="320" spans="1:41" ht="20.25" x14ac:dyDescent="0.2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  <c r="AA320" s="16"/>
      <c r="AB320" s="16"/>
      <c r="AC320" s="16"/>
      <c r="AD320" s="16"/>
      <c r="AE320" s="16"/>
      <c r="AF320" s="16"/>
      <c r="AG320" s="16"/>
      <c r="AH320" s="16"/>
      <c r="AI320" s="16"/>
      <c r="AJ320" s="16"/>
      <c r="AK320" s="16"/>
      <c r="AL320" s="16"/>
      <c r="AM320" s="16"/>
      <c r="AN320" s="16"/>
      <c r="AO320" s="16"/>
    </row>
    <row r="321" spans="1:41" ht="20.25" x14ac:dyDescent="0.2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  <c r="AA321" s="16"/>
      <c r="AB321" s="16"/>
      <c r="AC321" s="16"/>
      <c r="AD321" s="16"/>
      <c r="AE321" s="16"/>
      <c r="AF321" s="16"/>
      <c r="AG321" s="16"/>
      <c r="AH321" s="16"/>
      <c r="AI321" s="16"/>
      <c r="AJ321" s="16"/>
      <c r="AK321" s="16"/>
      <c r="AL321" s="16"/>
      <c r="AM321" s="16"/>
      <c r="AN321" s="16"/>
      <c r="AO321" s="16"/>
    </row>
    <row r="322" spans="1:41" ht="20.25" x14ac:dyDescent="0.2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  <c r="AA322" s="16"/>
      <c r="AB322" s="16"/>
      <c r="AC322" s="16"/>
      <c r="AD322" s="16"/>
      <c r="AE322" s="16"/>
      <c r="AF322" s="16"/>
      <c r="AG322" s="16"/>
      <c r="AH322" s="16"/>
      <c r="AI322" s="16"/>
      <c r="AJ322" s="16"/>
      <c r="AK322" s="16"/>
      <c r="AL322" s="16"/>
      <c r="AM322" s="16"/>
      <c r="AN322" s="16"/>
      <c r="AO322" s="16"/>
    </row>
    <row r="323" spans="1:41" ht="20.25" x14ac:dyDescent="0.2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  <c r="AA323" s="16"/>
      <c r="AB323" s="16"/>
      <c r="AC323" s="16"/>
      <c r="AD323" s="16"/>
      <c r="AE323" s="16"/>
      <c r="AF323" s="16"/>
      <c r="AG323" s="16"/>
      <c r="AH323" s="16"/>
      <c r="AI323" s="16"/>
      <c r="AJ323" s="16"/>
      <c r="AK323" s="16"/>
      <c r="AL323" s="16"/>
      <c r="AM323" s="16"/>
      <c r="AN323" s="16"/>
      <c r="AO323" s="16"/>
    </row>
    <row r="324" spans="1:41" ht="20.25" x14ac:dyDescent="0.2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  <c r="AA324" s="16"/>
      <c r="AB324" s="16"/>
      <c r="AC324" s="16"/>
      <c r="AD324" s="16"/>
      <c r="AE324" s="16"/>
      <c r="AF324" s="16"/>
      <c r="AG324" s="16"/>
      <c r="AH324" s="16"/>
      <c r="AI324" s="16"/>
      <c r="AJ324" s="16"/>
      <c r="AK324" s="16"/>
      <c r="AL324" s="16"/>
      <c r="AM324" s="16"/>
      <c r="AN324" s="16"/>
      <c r="AO324" s="16"/>
    </row>
    <row r="325" spans="1:41" ht="20.25" x14ac:dyDescent="0.2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  <c r="AA325" s="16"/>
      <c r="AB325" s="16"/>
      <c r="AC325" s="16"/>
      <c r="AD325" s="16"/>
      <c r="AE325" s="16"/>
      <c r="AF325" s="16"/>
      <c r="AG325" s="16"/>
      <c r="AH325" s="16"/>
      <c r="AI325" s="16"/>
      <c r="AJ325" s="16"/>
      <c r="AK325" s="16"/>
      <c r="AL325" s="16"/>
      <c r="AM325" s="16"/>
      <c r="AN325" s="16"/>
      <c r="AO325" s="16"/>
    </row>
    <row r="326" spans="1:41" ht="20.25" x14ac:dyDescent="0.2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  <c r="AA326" s="16"/>
      <c r="AB326" s="16"/>
      <c r="AC326" s="16"/>
      <c r="AD326" s="16"/>
      <c r="AE326" s="16"/>
      <c r="AF326" s="16"/>
      <c r="AG326" s="16"/>
      <c r="AH326" s="16"/>
      <c r="AI326" s="16"/>
      <c r="AJ326" s="16"/>
      <c r="AK326" s="16"/>
      <c r="AL326" s="16"/>
      <c r="AM326" s="16"/>
      <c r="AN326" s="16"/>
      <c r="AO326" s="16"/>
    </row>
    <row r="327" spans="1:41" ht="20.25" x14ac:dyDescent="0.2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  <c r="AA327" s="16"/>
      <c r="AB327" s="16"/>
      <c r="AC327" s="16"/>
      <c r="AD327" s="16"/>
      <c r="AE327" s="16"/>
      <c r="AF327" s="16"/>
      <c r="AG327" s="16"/>
      <c r="AH327" s="16"/>
      <c r="AI327" s="16"/>
      <c r="AJ327" s="16"/>
      <c r="AK327" s="16"/>
      <c r="AL327" s="16"/>
      <c r="AM327" s="16"/>
      <c r="AN327" s="16"/>
      <c r="AO327" s="16"/>
    </row>
    <row r="328" spans="1:41" ht="20.25" x14ac:dyDescent="0.2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  <c r="AA328" s="16"/>
      <c r="AB328" s="16"/>
      <c r="AC328" s="16"/>
      <c r="AD328" s="16"/>
      <c r="AE328" s="16"/>
      <c r="AF328" s="16"/>
      <c r="AG328" s="16"/>
      <c r="AH328" s="16"/>
      <c r="AI328" s="16"/>
      <c r="AJ328" s="16"/>
      <c r="AK328" s="16"/>
      <c r="AL328" s="16"/>
      <c r="AM328" s="16"/>
      <c r="AN328" s="16"/>
      <c r="AO328" s="16"/>
    </row>
    <row r="329" spans="1:41" ht="20.25" x14ac:dyDescent="0.2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  <c r="AA329" s="16"/>
      <c r="AB329" s="16"/>
      <c r="AC329" s="16"/>
      <c r="AD329" s="16"/>
      <c r="AE329" s="16"/>
      <c r="AF329" s="16"/>
      <c r="AG329" s="16"/>
      <c r="AH329" s="16"/>
      <c r="AI329" s="16"/>
      <c r="AJ329" s="16"/>
      <c r="AK329" s="16"/>
      <c r="AL329" s="16"/>
      <c r="AM329" s="16"/>
      <c r="AN329" s="16"/>
      <c r="AO329" s="16"/>
    </row>
    <row r="330" spans="1:41" ht="20.25" x14ac:dyDescent="0.2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  <c r="AA330" s="16"/>
      <c r="AB330" s="16"/>
      <c r="AC330" s="16"/>
      <c r="AD330" s="16"/>
      <c r="AE330" s="16"/>
      <c r="AF330" s="16"/>
      <c r="AG330" s="16"/>
      <c r="AH330" s="16"/>
      <c r="AI330" s="16"/>
      <c r="AJ330" s="16"/>
      <c r="AK330" s="16"/>
      <c r="AL330" s="16"/>
      <c r="AM330" s="16"/>
      <c r="AN330" s="16"/>
      <c r="AO330" s="16"/>
    </row>
    <row r="331" spans="1:41" ht="20.25" x14ac:dyDescent="0.2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  <c r="AA331" s="16"/>
      <c r="AB331" s="16"/>
      <c r="AC331" s="16"/>
      <c r="AD331" s="16"/>
      <c r="AE331" s="16"/>
      <c r="AF331" s="16"/>
      <c r="AG331" s="16"/>
      <c r="AH331" s="16"/>
      <c r="AI331" s="16"/>
      <c r="AJ331" s="16"/>
      <c r="AK331" s="16"/>
      <c r="AL331" s="16"/>
      <c r="AM331" s="16"/>
      <c r="AN331" s="16"/>
      <c r="AO331" s="16"/>
    </row>
    <row r="332" spans="1:41" ht="20.25" x14ac:dyDescent="0.2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  <c r="AA332" s="16"/>
      <c r="AB332" s="16"/>
      <c r="AC332" s="16"/>
      <c r="AD332" s="16"/>
      <c r="AE332" s="16"/>
      <c r="AF332" s="16"/>
      <c r="AG332" s="16"/>
      <c r="AH332" s="16"/>
      <c r="AI332" s="16"/>
      <c r="AJ332" s="16"/>
      <c r="AK332" s="16"/>
      <c r="AL332" s="16"/>
      <c r="AM332" s="16"/>
      <c r="AN332" s="16"/>
      <c r="AO332" s="16"/>
    </row>
    <row r="333" spans="1:41" ht="20.25" x14ac:dyDescent="0.2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  <c r="AA333" s="16"/>
      <c r="AB333" s="16"/>
      <c r="AC333" s="16"/>
      <c r="AD333" s="16"/>
      <c r="AE333" s="16"/>
      <c r="AF333" s="16"/>
      <c r="AG333" s="16"/>
      <c r="AH333" s="16"/>
      <c r="AI333" s="16"/>
      <c r="AJ333" s="16"/>
      <c r="AK333" s="16"/>
      <c r="AL333" s="16"/>
      <c r="AM333" s="16"/>
      <c r="AN333" s="16"/>
      <c r="AO333" s="16"/>
    </row>
    <row r="334" spans="1:41" ht="20.25" x14ac:dyDescent="0.2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  <c r="AA334" s="16"/>
      <c r="AB334" s="16"/>
      <c r="AC334" s="16"/>
      <c r="AD334" s="16"/>
      <c r="AE334" s="16"/>
      <c r="AF334" s="16"/>
      <c r="AG334" s="16"/>
      <c r="AH334" s="16"/>
      <c r="AI334" s="16"/>
      <c r="AJ334" s="16"/>
      <c r="AK334" s="16"/>
      <c r="AL334" s="16"/>
      <c r="AM334" s="16"/>
      <c r="AN334" s="16"/>
      <c r="AO334" s="16"/>
    </row>
    <row r="335" spans="1:41" ht="20.25" x14ac:dyDescent="0.2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  <c r="AA335" s="16"/>
      <c r="AB335" s="16"/>
      <c r="AC335" s="16"/>
      <c r="AD335" s="16"/>
      <c r="AE335" s="16"/>
      <c r="AF335" s="16"/>
      <c r="AG335" s="16"/>
      <c r="AH335" s="16"/>
      <c r="AI335" s="16"/>
      <c r="AJ335" s="16"/>
      <c r="AK335" s="16"/>
      <c r="AL335" s="16"/>
      <c r="AM335" s="16"/>
      <c r="AN335" s="16"/>
      <c r="AO335" s="16"/>
    </row>
    <row r="336" spans="1:41" ht="20.25" x14ac:dyDescent="0.2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  <c r="AA336" s="16"/>
      <c r="AB336" s="16"/>
      <c r="AC336" s="16"/>
      <c r="AD336" s="16"/>
      <c r="AE336" s="16"/>
      <c r="AF336" s="16"/>
      <c r="AG336" s="16"/>
      <c r="AH336" s="16"/>
      <c r="AI336" s="16"/>
      <c r="AJ336" s="16"/>
      <c r="AK336" s="16"/>
      <c r="AL336" s="16"/>
      <c r="AM336" s="16"/>
      <c r="AN336" s="16"/>
      <c r="AO336" s="16"/>
    </row>
    <row r="337" spans="1:41" ht="20.25" x14ac:dyDescent="0.2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  <c r="AA337" s="16"/>
      <c r="AB337" s="16"/>
      <c r="AC337" s="16"/>
      <c r="AD337" s="16"/>
      <c r="AE337" s="16"/>
      <c r="AF337" s="16"/>
      <c r="AG337" s="16"/>
      <c r="AH337" s="16"/>
      <c r="AI337" s="16"/>
      <c r="AJ337" s="16"/>
      <c r="AK337" s="16"/>
      <c r="AL337" s="16"/>
      <c r="AM337" s="16"/>
      <c r="AN337" s="16"/>
      <c r="AO337" s="16"/>
    </row>
    <row r="338" spans="1:41" ht="20.25" x14ac:dyDescent="0.2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  <c r="AA338" s="16"/>
      <c r="AB338" s="16"/>
      <c r="AC338" s="16"/>
      <c r="AD338" s="16"/>
      <c r="AE338" s="16"/>
      <c r="AF338" s="16"/>
      <c r="AG338" s="16"/>
      <c r="AH338" s="16"/>
      <c r="AI338" s="16"/>
      <c r="AJ338" s="16"/>
      <c r="AK338" s="16"/>
      <c r="AL338" s="16"/>
      <c r="AM338" s="16"/>
      <c r="AN338" s="16"/>
      <c r="AO338" s="16"/>
    </row>
    <row r="339" spans="1:41" ht="20.25" x14ac:dyDescent="0.2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  <c r="AA339" s="16"/>
      <c r="AB339" s="16"/>
      <c r="AC339" s="16"/>
      <c r="AD339" s="16"/>
      <c r="AE339" s="16"/>
      <c r="AF339" s="16"/>
      <c r="AG339" s="16"/>
      <c r="AH339" s="16"/>
      <c r="AI339" s="16"/>
      <c r="AJ339" s="16"/>
      <c r="AK339" s="16"/>
      <c r="AL339" s="16"/>
      <c r="AM339" s="16"/>
      <c r="AN339" s="16"/>
      <c r="AO339" s="16"/>
    </row>
    <row r="340" spans="1:41" ht="20.25" x14ac:dyDescent="0.2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  <c r="AA340" s="16"/>
      <c r="AB340" s="16"/>
      <c r="AC340" s="16"/>
      <c r="AD340" s="16"/>
      <c r="AE340" s="16"/>
      <c r="AF340" s="16"/>
      <c r="AG340" s="16"/>
      <c r="AH340" s="16"/>
      <c r="AI340" s="16"/>
      <c r="AJ340" s="16"/>
      <c r="AK340" s="16"/>
      <c r="AL340" s="16"/>
      <c r="AM340" s="16"/>
      <c r="AN340" s="16"/>
      <c r="AO340" s="16"/>
    </row>
    <row r="341" spans="1:41" ht="20.25" x14ac:dyDescent="0.2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  <c r="AA341" s="16"/>
      <c r="AB341" s="16"/>
      <c r="AC341" s="16"/>
      <c r="AD341" s="16"/>
      <c r="AE341" s="16"/>
      <c r="AF341" s="16"/>
      <c r="AG341" s="16"/>
      <c r="AH341" s="16"/>
      <c r="AI341" s="16"/>
      <c r="AJ341" s="16"/>
      <c r="AK341" s="16"/>
      <c r="AL341" s="16"/>
      <c r="AM341" s="16"/>
      <c r="AN341" s="16"/>
      <c r="AO341" s="16"/>
    </row>
    <row r="342" spans="1:41" ht="20.25" x14ac:dyDescent="0.2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  <c r="AA342" s="16"/>
      <c r="AB342" s="16"/>
      <c r="AC342" s="16"/>
      <c r="AD342" s="16"/>
      <c r="AE342" s="16"/>
      <c r="AF342" s="16"/>
      <c r="AG342" s="16"/>
      <c r="AH342" s="16"/>
      <c r="AI342" s="16"/>
      <c r="AJ342" s="16"/>
      <c r="AK342" s="16"/>
      <c r="AL342" s="16"/>
      <c r="AM342" s="16"/>
      <c r="AN342" s="16"/>
      <c r="AO342" s="16"/>
    </row>
    <row r="343" spans="1:41" ht="20.25" x14ac:dyDescent="0.2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  <c r="AA343" s="16"/>
      <c r="AB343" s="16"/>
      <c r="AC343" s="16"/>
      <c r="AD343" s="16"/>
      <c r="AE343" s="16"/>
      <c r="AF343" s="16"/>
      <c r="AG343" s="16"/>
      <c r="AH343" s="16"/>
      <c r="AI343" s="16"/>
      <c r="AJ343" s="16"/>
      <c r="AK343" s="16"/>
      <c r="AL343" s="16"/>
      <c r="AM343" s="16"/>
      <c r="AN343" s="16"/>
      <c r="AO343" s="16"/>
    </row>
    <row r="344" spans="1:41" ht="20.25" x14ac:dyDescent="0.2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  <c r="AA344" s="16"/>
      <c r="AB344" s="16"/>
      <c r="AC344" s="16"/>
      <c r="AD344" s="16"/>
      <c r="AE344" s="16"/>
      <c r="AF344" s="16"/>
      <c r="AG344" s="16"/>
      <c r="AH344" s="16"/>
      <c r="AI344" s="16"/>
      <c r="AJ344" s="16"/>
      <c r="AK344" s="16"/>
      <c r="AL344" s="16"/>
      <c r="AM344" s="16"/>
      <c r="AN344" s="16"/>
      <c r="AO344" s="16"/>
    </row>
    <row r="345" spans="1:41" ht="20.25" x14ac:dyDescent="0.2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  <c r="AA345" s="16"/>
      <c r="AB345" s="16"/>
      <c r="AC345" s="16"/>
      <c r="AD345" s="16"/>
      <c r="AE345" s="16"/>
      <c r="AF345" s="16"/>
      <c r="AG345" s="16"/>
      <c r="AH345" s="16"/>
      <c r="AI345" s="16"/>
      <c r="AJ345" s="16"/>
      <c r="AK345" s="16"/>
      <c r="AL345" s="16"/>
      <c r="AM345" s="16"/>
      <c r="AN345" s="16"/>
      <c r="AO345" s="16"/>
    </row>
    <row r="346" spans="1:41" ht="20.25" x14ac:dyDescent="0.2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  <c r="AA346" s="16"/>
      <c r="AB346" s="16"/>
      <c r="AC346" s="16"/>
      <c r="AD346" s="16"/>
      <c r="AE346" s="16"/>
      <c r="AF346" s="16"/>
      <c r="AG346" s="16"/>
      <c r="AH346" s="16"/>
      <c r="AI346" s="16"/>
      <c r="AJ346" s="16"/>
      <c r="AK346" s="16"/>
      <c r="AL346" s="16"/>
      <c r="AM346" s="16"/>
      <c r="AN346" s="16"/>
      <c r="AO346" s="16"/>
    </row>
    <row r="347" spans="1:41" ht="20.25" x14ac:dyDescent="0.2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  <c r="AA347" s="16"/>
      <c r="AB347" s="16"/>
      <c r="AC347" s="16"/>
      <c r="AD347" s="16"/>
      <c r="AE347" s="16"/>
      <c r="AF347" s="16"/>
      <c r="AG347" s="16"/>
      <c r="AH347" s="16"/>
      <c r="AI347" s="16"/>
      <c r="AJ347" s="16"/>
      <c r="AK347" s="16"/>
      <c r="AL347" s="16"/>
      <c r="AM347" s="16"/>
      <c r="AN347" s="16"/>
      <c r="AO347" s="16"/>
    </row>
    <row r="348" spans="1:41" ht="20.25" x14ac:dyDescent="0.2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  <c r="AA348" s="16"/>
      <c r="AB348" s="16"/>
      <c r="AC348" s="16"/>
      <c r="AD348" s="16"/>
      <c r="AE348" s="16"/>
      <c r="AF348" s="16"/>
      <c r="AG348" s="16"/>
      <c r="AH348" s="16"/>
      <c r="AI348" s="16"/>
      <c r="AJ348" s="16"/>
      <c r="AK348" s="16"/>
      <c r="AL348" s="16"/>
      <c r="AM348" s="16"/>
      <c r="AN348" s="16"/>
      <c r="AO348" s="16"/>
    </row>
    <row r="349" spans="1:41" ht="20.25" x14ac:dyDescent="0.2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  <c r="AA349" s="16"/>
      <c r="AB349" s="16"/>
      <c r="AC349" s="16"/>
      <c r="AD349" s="16"/>
      <c r="AE349" s="16"/>
      <c r="AF349" s="16"/>
      <c r="AG349" s="16"/>
      <c r="AH349" s="16"/>
      <c r="AI349" s="16"/>
      <c r="AJ349" s="16"/>
      <c r="AK349" s="16"/>
      <c r="AL349" s="16"/>
      <c r="AM349" s="16"/>
      <c r="AN349" s="16"/>
      <c r="AO349" s="16"/>
    </row>
    <row r="350" spans="1:41" ht="20.25" x14ac:dyDescent="0.2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  <c r="AA350" s="16"/>
      <c r="AB350" s="16"/>
      <c r="AC350" s="16"/>
      <c r="AD350" s="16"/>
      <c r="AE350" s="16"/>
      <c r="AF350" s="16"/>
      <c r="AG350" s="16"/>
      <c r="AH350" s="16"/>
      <c r="AI350" s="16"/>
      <c r="AJ350" s="16"/>
      <c r="AK350" s="16"/>
      <c r="AL350" s="16"/>
      <c r="AM350" s="16"/>
      <c r="AN350" s="16"/>
      <c r="AO350" s="16"/>
    </row>
    <row r="351" spans="1:41" ht="20.25" x14ac:dyDescent="0.2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  <c r="AA351" s="16"/>
      <c r="AB351" s="16"/>
      <c r="AC351" s="16"/>
      <c r="AD351" s="16"/>
      <c r="AE351" s="16"/>
      <c r="AF351" s="16"/>
      <c r="AG351" s="16"/>
      <c r="AH351" s="16"/>
      <c r="AI351" s="16"/>
      <c r="AJ351" s="16"/>
      <c r="AK351" s="16"/>
      <c r="AL351" s="16"/>
      <c r="AM351" s="16"/>
      <c r="AN351" s="16"/>
      <c r="AO351" s="16"/>
    </row>
    <row r="352" spans="1:41" ht="20.25" x14ac:dyDescent="0.2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  <c r="AA352" s="16"/>
      <c r="AB352" s="16"/>
      <c r="AC352" s="16"/>
      <c r="AD352" s="16"/>
      <c r="AE352" s="16"/>
      <c r="AF352" s="16"/>
      <c r="AG352" s="16"/>
      <c r="AH352" s="16"/>
      <c r="AI352" s="16"/>
      <c r="AJ352" s="16"/>
      <c r="AK352" s="16"/>
      <c r="AL352" s="16"/>
      <c r="AM352" s="16"/>
      <c r="AN352" s="16"/>
      <c r="AO352" s="16"/>
    </row>
    <row r="353" spans="1:41" ht="20.25" x14ac:dyDescent="0.2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  <c r="AA353" s="16"/>
      <c r="AB353" s="16"/>
      <c r="AC353" s="16"/>
      <c r="AD353" s="16"/>
      <c r="AE353" s="16"/>
      <c r="AF353" s="16"/>
      <c r="AG353" s="16"/>
      <c r="AH353" s="16"/>
      <c r="AI353" s="16"/>
      <c r="AJ353" s="16"/>
      <c r="AK353" s="16"/>
      <c r="AL353" s="16"/>
      <c r="AM353" s="16"/>
      <c r="AN353" s="16"/>
      <c r="AO353" s="16"/>
    </row>
    <row r="354" spans="1:41" ht="20.25" x14ac:dyDescent="0.2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  <c r="AA354" s="16"/>
      <c r="AB354" s="16"/>
      <c r="AC354" s="16"/>
      <c r="AD354" s="16"/>
      <c r="AE354" s="16"/>
      <c r="AF354" s="16"/>
      <c r="AG354" s="16"/>
      <c r="AH354" s="16"/>
      <c r="AI354" s="16"/>
      <c r="AJ354" s="16"/>
      <c r="AK354" s="16"/>
      <c r="AL354" s="16"/>
      <c r="AM354" s="16"/>
      <c r="AN354" s="16"/>
      <c r="AO354" s="16"/>
    </row>
    <row r="355" spans="1:41" ht="20.25" x14ac:dyDescent="0.2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  <c r="AA355" s="16"/>
      <c r="AB355" s="16"/>
      <c r="AC355" s="16"/>
      <c r="AD355" s="16"/>
      <c r="AE355" s="16"/>
      <c r="AF355" s="16"/>
      <c r="AG355" s="16"/>
      <c r="AH355" s="16"/>
      <c r="AI355" s="16"/>
      <c r="AJ355" s="16"/>
      <c r="AK355" s="16"/>
      <c r="AL355" s="16"/>
      <c r="AM355" s="16"/>
      <c r="AN355" s="16"/>
      <c r="AO355" s="16"/>
    </row>
    <row r="356" spans="1:41" ht="20.25" x14ac:dyDescent="0.2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  <c r="AA356" s="16"/>
      <c r="AB356" s="16"/>
      <c r="AC356" s="16"/>
      <c r="AD356" s="16"/>
      <c r="AE356" s="16"/>
      <c r="AF356" s="16"/>
      <c r="AG356" s="16"/>
      <c r="AH356" s="16"/>
      <c r="AI356" s="16"/>
      <c r="AJ356" s="16"/>
      <c r="AK356" s="16"/>
      <c r="AL356" s="16"/>
      <c r="AM356" s="16"/>
      <c r="AN356" s="16"/>
      <c r="AO356" s="16"/>
    </row>
    <row r="357" spans="1:41" ht="20.25" x14ac:dyDescent="0.2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  <c r="AA357" s="16"/>
      <c r="AB357" s="16"/>
      <c r="AC357" s="16"/>
      <c r="AD357" s="16"/>
      <c r="AE357" s="16"/>
      <c r="AF357" s="16"/>
      <c r="AG357" s="16"/>
      <c r="AH357" s="16"/>
      <c r="AI357" s="16"/>
      <c r="AJ357" s="16"/>
      <c r="AK357" s="16"/>
      <c r="AL357" s="16"/>
      <c r="AM357" s="16"/>
      <c r="AN357" s="16"/>
      <c r="AO357" s="16"/>
    </row>
    <row r="358" spans="1:41" ht="20.25" x14ac:dyDescent="0.2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  <c r="AA358" s="16"/>
      <c r="AB358" s="16"/>
      <c r="AC358" s="16"/>
      <c r="AD358" s="16"/>
      <c r="AE358" s="16"/>
      <c r="AF358" s="16"/>
      <c r="AG358" s="16"/>
      <c r="AH358" s="16"/>
      <c r="AI358" s="16"/>
      <c r="AJ358" s="16"/>
      <c r="AK358" s="16"/>
      <c r="AL358" s="16"/>
      <c r="AM358" s="16"/>
      <c r="AN358" s="16"/>
      <c r="AO358" s="16"/>
    </row>
    <row r="359" spans="1:41" ht="20.25" x14ac:dyDescent="0.2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  <c r="AA359" s="16"/>
      <c r="AB359" s="16"/>
      <c r="AC359" s="16"/>
      <c r="AD359" s="16"/>
      <c r="AE359" s="16"/>
      <c r="AF359" s="16"/>
      <c r="AG359" s="16"/>
      <c r="AH359" s="16"/>
      <c r="AI359" s="16"/>
      <c r="AJ359" s="16"/>
      <c r="AK359" s="16"/>
      <c r="AL359" s="16"/>
      <c r="AM359" s="16"/>
      <c r="AN359" s="16"/>
      <c r="AO359" s="16"/>
    </row>
    <row r="360" spans="1:41" ht="20.25" x14ac:dyDescent="0.2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  <c r="AA360" s="16"/>
      <c r="AB360" s="16"/>
      <c r="AC360" s="16"/>
      <c r="AD360" s="16"/>
      <c r="AE360" s="16"/>
      <c r="AF360" s="16"/>
      <c r="AG360" s="16"/>
      <c r="AH360" s="16"/>
      <c r="AI360" s="16"/>
      <c r="AJ360" s="16"/>
      <c r="AK360" s="16"/>
      <c r="AL360" s="16"/>
      <c r="AM360" s="16"/>
      <c r="AN360" s="16"/>
      <c r="AO360" s="16"/>
    </row>
    <row r="361" spans="1:41" ht="20.25" x14ac:dyDescent="0.2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  <c r="AA361" s="16"/>
      <c r="AB361" s="16"/>
      <c r="AC361" s="16"/>
      <c r="AD361" s="16"/>
      <c r="AE361" s="16"/>
      <c r="AF361" s="16"/>
      <c r="AG361" s="16"/>
      <c r="AH361" s="16"/>
      <c r="AI361" s="16"/>
      <c r="AJ361" s="16"/>
      <c r="AK361" s="16"/>
      <c r="AL361" s="16"/>
      <c r="AM361" s="16"/>
      <c r="AN361" s="16"/>
      <c r="AO361" s="16"/>
    </row>
    <row r="362" spans="1:41" ht="20.25" x14ac:dyDescent="0.2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  <c r="AA362" s="16"/>
      <c r="AB362" s="16"/>
      <c r="AC362" s="16"/>
      <c r="AD362" s="16"/>
      <c r="AE362" s="16"/>
      <c r="AF362" s="16"/>
      <c r="AG362" s="16"/>
      <c r="AH362" s="16"/>
      <c r="AI362" s="16"/>
      <c r="AJ362" s="16"/>
      <c r="AK362" s="16"/>
      <c r="AL362" s="16"/>
      <c r="AM362" s="16"/>
      <c r="AN362" s="16"/>
      <c r="AO362" s="16"/>
    </row>
    <row r="363" spans="1:41" ht="20.25" x14ac:dyDescent="0.2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  <c r="AA363" s="16"/>
      <c r="AB363" s="16"/>
      <c r="AC363" s="16"/>
      <c r="AD363" s="16"/>
      <c r="AE363" s="16"/>
      <c r="AF363" s="16"/>
      <c r="AG363" s="16"/>
      <c r="AH363" s="16"/>
      <c r="AI363" s="16"/>
      <c r="AJ363" s="16"/>
      <c r="AK363" s="16"/>
      <c r="AL363" s="16"/>
      <c r="AM363" s="16"/>
      <c r="AN363" s="16"/>
      <c r="AO363" s="16"/>
    </row>
    <row r="364" spans="1:41" ht="20.25" x14ac:dyDescent="0.2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  <c r="AA364" s="16"/>
      <c r="AB364" s="16"/>
      <c r="AC364" s="16"/>
      <c r="AD364" s="16"/>
      <c r="AE364" s="16"/>
      <c r="AF364" s="16"/>
      <c r="AG364" s="16"/>
      <c r="AH364" s="16"/>
      <c r="AI364" s="16"/>
      <c r="AJ364" s="16"/>
      <c r="AK364" s="16"/>
      <c r="AL364" s="16"/>
      <c r="AM364" s="16"/>
      <c r="AN364" s="16"/>
      <c r="AO364" s="16"/>
    </row>
    <row r="365" spans="1:41" ht="20.25" x14ac:dyDescent="0.2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  <c r="AA365" s="16"/>
      <c r="AB365" s="16"/>
      <c r="AC365" s="16"/>
      <c r="AD365" s="16"/>
      <c r="AE365" s="16"/>
      <c r="AF365" s="16"/>
      <c r="AG365" s="16"/>
      <c r="AH365" s="16"/>
      <c r="AI365" s="16"/>
      <c r="AJ365" s="16"/>
      <c r="AK365" s="16"/>
      <c r="AL365" s="16"/>
      <c r="AM365" s="16"/>
      <c r="AN365" s="16"/>
      <c r="AO365" s="16"/>
    </row>
    <row r="366" spans="1:41" ht="20.25" x14ac:dyDescent="0.2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  <c r="AA366" s="16"/>
      <c r="AB366" s="16"/>
      <c r="AC366" s="16"/>
      <c r="AD366" s="16"/>
      <c r="AE366" s="16"/>
      <c r="AF366" s="16"/>
      <c r="AG366" s="16"/>
      <c r="AH366" s="16"/>
      <c r="AI366" s="16"/>
      <c r="AJ366" s="16"/>
      <c r="AK366" s="16"/>
      <c r="AL366" s="16"/>
      <c r="AM366" s="16"/>
      <c r="AN366" s="16"/>
      <c r="AO366" s="16"/>
    </row>
    <row r="367" spans="1:41" ht="20.25" x14ac:dyDescent="0.2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  <c r="AA367" s="16"/>
      <c r="AB367" s="16"/>
      <c r="AC367" s="16"/>
      <c r="AD367" s="16"/>
      <c r="AE367" s="16"/>
      <c r="AF367" s="16"/>
      <c r="AG367" s="16"/>
      <c r="AH367" s="16"/>
      <c r="AI367" s="16"/>
      <c r="AJ367" s="16"/>
      <c r="AK367" s="16"/>
      <c r="AL367" s="16"/>
      <c r="AM367" s="16"/>
      <c r="AN367" s="16"/>
      <c r="AO367" s="16"/>
    </row>
    <row r="368" spans="1:41" ht="20.25" x14ac:dyDescent="0.2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  <c r="AA368" s="16"/>
      <c r="AB368" s="16"/>
      <c r="AC368" s="16"/>
      <c r="AD368" s="16"/>
      <c r="AE368" s="16"/>
      <c r="AF368" s="16"/>
      <c r="AG368" s="16"/>
      <c r="AH368" s="16"/>
      <c r="AI368" s="16"/>
      <c r="AJ368" s="16"/>
      <c r="AK368" s="16"/>
      <c r="AL368" s="16"/>
      <c r="AM368" s="16"/>
      <c r="AN368" s="16"/>
      <c r="AO368" s="16"/>
    </row>
    <row r="369" spans="1:41" ht="20.25" x14ac:dyDescent="0.2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  <c r="AA369" s="16"/>
      <c r="AB369" s="16"/>
      <c r="AC369" s="16"/>
      <c r="AD369" s="16"/>
      <c r="AE369" s="16"/>
      <c r="AF369" s="16"/>
      <c r="AG369" s="16"/>
      <c r="AH369" s="16"/>
      <c r="AI369" s="16"/>
      <c r="AJ369" s="16"/>
      <c r="AK369" s="16"/>
      <c r="AL369" s="16"/>
      <c r="AM369" s="16"/>
      <c r="AN369" s="16"/>
      <c r="AO369" s="16"/>
    </row>
    <row r="370" spans="1:41" ht="20.25" x14ac:dyDescent="0.2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  <c r="AA370" s="16"/>
      <c r="AB370" s="16"/>
      <c r="AC370" s="16"/>
      <c r="AD370" s="16"/>
      <c r="AE370" s="16"/>
      <c r="AF370" s="16"/>
      <c r="AG370" s="16"/>
      <c r="AH370" s="16"/>
      <c r="AI370" s="16"/>
      <c r="AJ370" s="16"/>
      <c r="AK370" s="16"/>
      <c r="AL370" s="16"/>
      <c r="AM370" s="16"/>
      <c r="AN370" s="16"/>
      <c r="AO370" s="16"/>
    </row>
    <row r="371" spans="1:41" ht="20.25" x14ac:dyDescent="0.2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  <c r="AA371" s="16"/>
      <c r="AB371" s="16"/>
      <c r="AC371" s="16"/>
      <c r="AD371" s="16"/>
      <c r="AE371" s="16"/>
      <c r="AF371" s="16"/>
      <c r="AG371" s="16"/>
      <c r="AH371" s="16"/>
      <c r="AI371" s="16"/>
      <c r="AJ371" s="16"/>
      <c r="AK371" s="16"/>
      <c r="AL371" s="16"/>
      <c r="AM371" s="16"/>
      <c r="AN371" s="16"/>
      <c r="AO371" s="16"/>
    </row>
    <row r="372" spans="1:41" ht="20.25" x14ac:dyDescent="0.2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  <c r="AA372" s="16"/>
      <c r="AB372" s="16"/>
      <c r="AC372" s="16"/>
      <c r="AD372" s="16"/>
      <c r="AE372" s="16"/>
      <c r="AF372" s="16"/>
      <c r="AG372" s="16"/>
      <c r="AH372" s="16"/>
      <c r="AI372" s="16"/>
      <c r="AJ372" s="16"/>
      <c r="AK372" s="16"/>
      <c r="AL372" s="16"/>
      <c r="AM372" s="16"/>
      <c r="AN372" s="16"/>
      <c r="AO372" s="16"/>
    </row>
    <row r="373" spans="1:41" ht="20.25" x14ac:dyDescent="0.2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  <c r="AA373" s="16"/>
      <c r="AB373" s="16"/>
      <c r="AC373" s="16"/>
      <c r="AD373" s="16"/>
      <c r="AE373" s="16"/>
      <c r="AF373" s="16"/>
      <c r="AG373" s="16"/>
      <c r="AH373" s="16"/>
      <c r="AI373" s="16"/>
      <c r="AJ373" s="16"/>
      <c r="AK373" s="16"/>
      <c r="AL373" s="16"/>
      <c r="AM373" s="16"/>
      <c r="AN373" s="16"/>
      <c r="AO373" s="16"/>
    </row>
    <row r="374" spans="1:41" ht="20.25" x14ac:dyDescent="0.2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  <c r="AA374" s="16"/>
      <c r="AB374" s="16"/>
      <c r="AC374" s="16"/>
      <c r="AD374" s="16"/>
      <c r="AE374" s="16"/>
      <c r="AF374" s="16"/>
      <c r="AG374" s="16"/>
      <c r="AH374" s="16"/>
      <c r="AI374" s="16"/>
      <c r="AJ374" s="16"/>
      <c r="AK374" s="16"/>
      <c r="AL374" s="16"/>
      <c r="AM374" s="16"/>
      <c r="AN374" s="16"/>
      <c r="AO374" s="16"/>
    </row>
    <row r="375" spans="1:41" ht="20.25" x14ac:dyDescent="0.2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  <c r="AA375" s="16"/>
      <c r="AB375" s="16"/>
      <c r="AC375" s="16"/>
      <c r="AD375" s="16"/>
      <c r="AE375" s="16"/>
      <c r="AF375" s="16"/>
      <c r="AG375" s="16"/>
      <c r="AH375" s="16"/>
      <c r="AI375" s="16"/>
      <c r="AJ375" s="16"/>
      <c r="AK375" s="16"/>
      <c r="AL375" s="16"/>
      <c r="AM375" s="16"/>
      <c r="AN375" s="16"/>
      <c r="AO375" s="16"/>
    </row>
    <row r="376" spans="1:41" ht="20.25" x14ac:dyDescent="0.2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  <c r="AA376" s="16"/>
      <c r="AB376" s="16"/>
      <c r="AC376" s="16"/>
      <c r="AD376" s="16"/>
      <c r="AE376" s="16"/>
      <c r="AF376" s="16"/>
      <c r="AG376" s="16"/>
      <c r="AH376" s="16"/>
      <c r="AI376" s="16"/>
      <c r="AJ376" s="16"/>
      <c r="AK376" s="16"/>
      <c r="AL376" s="16"/>
      <c r="AM376" s="16"/>
      <c r="AN376" s="16"/>
      <c r="AO376" s="16"/>
    </row>
    <row r="377" spans="1:41" ht="20.25" x14ac:dyDescent="0.2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  <c r="AA377" s="16"/>
      <c r="AB377" s="16"/>
      <c r="AC377" s="16"/>
      <c r="AD377" s="16"/>
      <c r="AE377" s="16"/>
      <c r="AF377" s="16"/>
      <c r="AG377" s="16"/>
      <c r="AH377" s="16"/>
      <c r="AI377" s="16"/>
      <c r="AJ377" s="16"/>
      <c r="AK377" s="16"/>
      <c r="AL377" s="16"/>
      <c r="AM377" s="16"/>
      <c r="AN377" s="16"/>
      <c r="AO377" s="16"/>
    </row>
    <row r="378" spans="1:41" ht="20.25" x14ac:dyDescent="0.2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  <c r="AA378" s="16"/>
      <c r="AB378" s="16"/>
      <c r="AC378" s="16"/>
      <c r="AD378" s="16"/>
      <c r="AE378" s="16"/>
      <c r="AF378" s="16"/>
      <c r="AG378" s="16"/>
      <c r="AH378" s="16"/>
      <c r="AI378" s="16"/>
      <c r="AJ378" s="16"/>
      <c r="AK378" s="16"/>
      <c r="AL378" s="16"/>
      <c r="AM378" s="16"/>
      <c r="AN378" s="16"/>
      <c r="AO378" s="16"/>
    </row>
    <row r="379" spans="1:41" ht="20.25" x14ac:dyDescent="0.2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  <c r="AA379" s="16"/>
      <c r="AB379" s="16"/>
      <c r="AC379" s="16"/>
      <c r="AD379" s="16"/>
      <c r="AE379" s="16"/>
      <c r="AF379" s="16"/>
      <c r="AG379" s="16"/>
      <c r="AH379" s="16"/>
      <c r="AI379" s="16"/>
      <c r="AJ379" s="16"/>
      <c r="AK379" s="16"/>
      <c r="AL379" s="16"/>
      <c r="AM379" s="16"/>
      <c r="AN379" s="16"/>
      <c r="AO379" s="16"/>
    </row>
    <row r="380" spans="1:41" ht="20.25" x14ac:dyDescent="0.2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  <c r="AA380" s="16"/>
      <c r="AB380" s="16"/>
      <c r="AC380" s="16"/>
      <c r="AD380" s="16"/>
      <c r="AE380" s="16"/>
      <c r="AF380" s="16"/>
      <c r="AG380" s="16"/>
      <c r="AH380" s="16"/>
      <c r="AI380" s="16"/>
      <c r="AJ380" s="16"/>
      <c r="AK380" s="16"/>
      <c r="AL380" s="16"/>
      <c r="AM380" s="16"/>
      <c r="AN380" s="16"/>
      <c r="AO380" s="16"/>
    </row>
    <row r="381" spans="1:41" ht="20.25" x14ac:dyDescent="0.2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  <c r="AA381" s="16"/>
      <c r="AB381" s="16"/>
      <c r="AC381" s="16"/>
      <c r="AD381" s="16"/>
      <c r="AE381" s="16"/>
      <c r="AF381" s="16"/>
      <c r="AG381" s="16"/>
      <c r="AH381" s="16"/>
      <c r="AI381" s="16"/>
      <c r="AJ381" s="16"/>
      <c r="AK381" s="16"/>
      <c r="AL381" s="16"/>
      <c r="AM381" s="16"/>
      <c r="AN381" s="16"/>
      <c r="AO381" s="16"/>
    </row>
    <row r="382" spans="1:41" ht="20.25" x14ac:dyDescent="0.2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  <c r="AA382" s="16"/>
      <c r="AB382" s="16"/>
      <c r="AC382" s="16"/>
      <c r="AD382" s="16"/>
      <c r="AE382" s="16"/>
      <c r="AF382" s="16"/>
      <c r="AG382" s="16"/>
      <c r="AH382" s="16"/>
      <c r="AI382" s="16"/>
      <c r="AJ382" s="16"/>
      <c r="AK382" s="16"/>
      <c r="AL382" s="16"/>
      <c r="AM382" s="16"/>
      <c r="AN382" s="16"/>
      <c r="AO382" s="16"/>
    </row>
    <row r="383" spans="1:41" ht="20.25" x14ac:dyDescent="0.2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  <c r="AA383" s="16"/>
      <c r="AB383" s="16"/>
      <c r="AC383" s="16"/>
      <c r="AD383" s="16"/>
      <c r="AE383" s="16"/>
      <c r="AF383" s="16"/>
      <c r="AG383" s="16"/>
      <c r="AH383" s="16"/>
      <c r="AI383" s="16"/>
      <c r="AJ383" s="16"/>
      <c r="AK383" s="16"/>
      <c r="AL383" s="16"/>
      <c r="AM383" s="16"/>
      <c r="AN383" s="16"/>
      <c r="AO383" s="16"/>
    </row>
    <row r="384" spans="1:41" ht="20.25" x14ac:dyDescent="0.2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  <c r="AA384" s="16"/>
      <c r="AB384" s="16"/>
      <c r="AC384" s="16"/>
      <c r="AD384" s="16"/>
      <c r="AE384" s="16"/>
      <c r="AF384" s="16"/>
      <c r="AG384" s="16"/>
      <c r="AH384" s="16"/>
      <c r="AI384" s="16"/>
      <c r="AJ384" s="16"/>
      <c r="AK384" s="16"/>
      <c r="AL384" s="16"/>
      <c r="AM384" s="16"/>
      <c r="AN384" s="16"/>
      <c r="AO384" s="16"/>
    </row>
    <row r="385" spans="1:41" ht="20.25" x14ac:dyDescent="0.2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  <c r="AA385" s="16"/>
      <c r="AB385" s="16"/>
      <c r="AC385" s="16"/>
      <c r="AD385" s="16"/>
      <c r="AE385" s="16"/>
      <c r="AF385" s="16"/>
      <c r="AG385" s="16"/>
      <c r="AH385" s="16"/>
      <c r="AI385" s="16"/>
      <c r="AJ385" s="16"/>
      <c r="AK385" s="16"/>
      <c r="AL385" s="16"/>
      <c r="AM385" s="16"/>
      <c r="AN385" s="16"/>
      <c r="AO385" s="16"/>
    </row>
    <row r="386" spans="1:41" ht="20.25" x14ac:dyDescent="0.2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  <c r="AA386" s="16"/>
      <c r="AB386" s="16"/>
      <c r="AC386" s="16"/>
      <c r="AD386" s="16"/>
      <c r="AE386" s="16"/>
      <c r="AF386" s="16"/>
      <c r="AG386" s="16"/>
      <c r="AH386" s="16"/>
      <c r="AI386" s="16"/>
      <c r="AJ386" s="16"/>
      <c r="AK386" s="16"/>
      <c r="AL386" s="16"/>
      <c r="AM386" s="16"/>
      <c r="AN386" s="16"/>
      <c r="AO386" s="16"/>
    </row>
    <row r="387" spans="1:41" ht="20.25" x14ac:dyDescent="0.2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  <c r="AA387" s="16"/>
      <c r="AB387" s="16"/>
      <c r="AC387" s="16"/>
      <c r="AD387" s="16"/>
      <c r="AE387" s="16"/>
      <c r="AF387" s="16"/>
      <c r="AG387" s="16"/>
      <c r="AH387" s="16"/>
      <c r="AI387" s="16"/>
      <c r="AJ387" s="16"/>
      <c r="AK387" s="16"/>
      <c r="AL387" s="16"/>
      <c r="AM387" s="16"/>
      <c r="AN387" s="16"/>
      <c r="AO387" s="16"/>
    </row>
    <row r="388" spans="1:41" ht="20.25" x14ac:dyDescent="0.2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  <c r="AA388" s="16"/>
      <c r="AB388" s="16"/>
      <c r="AC388" s="16"/>
      <c r="AD388" s="16"/>
      <c r="AE388" s="16"/>
      <c r="AF388" s="16"/>
      <c r="AG388" s="16"/>
      <c r="AH388" s="16"/>
      <c r="AI388" s="16"/>
      <c r="AJ388" s="16"/>
      <c r="AK388" s="16"/>
      <c r="AL388" s="16"/>
      <c r="AM388" s="16"/>
      <c r="AN388" s="16"/>
      <c r="AO388" s="16"/>
    </row>
    <row r="389" spans="1:41" ht="20.25" x14ac:dyDescent="0.2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  <c r="AA389" s="16"/>
      <c r="AB389" s="16"/>
      <c r="AC389" s="16"/>
      <c r="AD389" s="16"/>
      <c r="AE389" s="16"/>
      <c r="AF389" s="16"/>
      <c r="AG389" s="16"/>
      <c r="AH389" s="16"/>
      <c r="AI389" s="16"/>
      <c r="AJ389" s="16"/>
      <c r="AK389" s="16"/>
      <c r="AL389" s="16"/>
      <c r="AM389" s="16"/>
      <c r="AN389" s="16"/>
      <c r="AO389" s="16"/>
    </row>
    <row r="390" spans="1:41" ht="20.25" x14ac:dyDescent="0.2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  <c r="AA390" s="16"/>
      <c r="AB390" s="16"/>
      <c r="AC390" s="16"/>
      <c r="AD390" s="16"/>
      <c r="AE390" s="16"/>
      <c r="AF390" s="16"/>
      <c r="AG390" s="16"/>
      <c r="AH390" s="16"/>
      <c r="AI390" s="16"/>
      <c r="AJ390" s="16"/>
      <c r="AK390" s="16"/>
      <c r="AL390" s="16"/>
      <c r="AM390" s="16"/>
      <c r="AN390" s="16"/>
      <c r="AO390" s="16"/>
    </row>
    <row r="391" spans="1:41" ht="20.25" x14ac:dyDescent="0.2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  <c r="AA391" s="16"/>
      <c r="AB391" s="16"/>
      <c r="AC391" s="16"/>
      <c r="AD391" s="16"/>
      <c r="AE391" s="16"/>
      <c r="AF391" s="16"/>
      <c r="AG391" s="16"/>
      <c r="AH391" s="16"/>
      <c r="AI391" s="16"/>
      <c r="AJ391" s="16"/>
      <c r="AK391" s="16"/>
      <c r="AL391" s="16"/>
      <c r="AM391" s="16"/>
      <c r="AN391" s="16"/>
      <c r="AO391" s="16"/>
    </row>
    <row r="392" spans="1:41" ht="20.25" x14ac:dyDescent="0.2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  <c r="AA392" s="16"/>
      <c r="AB392" s="16"/>
      <c r="AC392" s="16"/>
      <c r="AD392" s="16"/>
      <c r="AE392" s="16"/>
      <c r="AF392" s="16"/>
      <c r="AG392" s="16"/>
      <c r="AH392" s="16"/>
      <c r="AI392" s="16"/>
      <c r="AJ392" s="16"/>
      <c r="AK392" s="16"/>
      <c r="AL392" s="16"/>
      <c r="AM392" s="16"/>
      <c r="AN392" s="16"/>
      <c r="AO392" s="16"/>
    </row>
    <row r="393" spans="1:41" ht="20.25" x14ac:dyDescent="0.2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  <c r="AA393" s="16"/>
      <c r="AB393" s="16"/>
      <c r="AC393" s="16"/>
      <c r="AD393" s="16"/>
      <c r="AE393" s="16"/>
      <c r="AF393" s="16"/>
      <c r="AG393" s="16"/>
      <c r="AH393" s="16"/>
      <c r="AI393" s="16"/>
      <c r="AJ393" s="16"/>
      <c r="AK393" s="16"/>
      <c r="AL393" s="16"/>
      <c r="AM393" s="16"/>
      <c r="AN393" s="16"/>
      <c r="AO393" s="16"/>
    </row>
    <row r="394" spans="1:41" ht="20.25" x14ac:dyDescent="0.2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  <c r="AA394" s="16"/>
      <c r="AB394" s="16"/>
      <c r="AC394" s="16"/>
      <c r="AD394" s="16"/>
      <c r="AE394" s="16"/>
      <c r="AF394" s="16"/>
      <c r="AG394" s="16"/>
      <c r="AH394" s="16"/>
      <c r="AI394" s="16"/>
      <c r="AJ394" s="16"/>
      <c r="AK394" s="16"/>
      <c r="AL394" s="16"/>
      <c r="AM394" s="16"/>
      <c r="AN394" s="16"/>
      <c r="AO394" s="16"/>
    </row>
    <row r="395" spans="1:41" ht="20.25" x14ac:dyDescent="0.2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  <c r="AA395" s="16"/>
      <c r="AB395" s="16"/>
      <c r="AC395" s="16"/>
      <c r="AD395" s="16"/>
      <c r="AE395" s="16"/>
      <c r="AF395" s="16"/>
      <c r="AG395" s="16"/>
      <c r="AH395" s="16"/>
      <c r="AI395" s="16"/>
      <c r="AJ395" s="16"/>
      <c r="AK395" s="16"/>
      <c r="AL395" s="16"/>
      <c r="AM395" s="16"/>
      <c r="AN395" s="16"/>
      <c r="AO395" s="16"/>
    </row>
    <row r="396" spans="1:41" ht="20.25" x14ac:dyDescent="0.2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  <c r="AA396" s="16"/>
      <c r="AB396" s="16"/>
      <c r="AC396" s="16"/>
      <c r="AD396" s="16"/>
      <c r="AE396" s="16"/>
      <c r="AF396" s="16"/>
      <c r="AG396" s="16"/>
      <c r="AH396" s="16"/>
      <c r="AI396" s="16"/>
      <c r="AJ396" s="16"/>
      <c r="AK396" s="16"/>
      <c r="AL396" s="16"/>
      <c r="AM396" s="16"/>
      <c r="AN396" s="16"/>
      <c r="AO396" s="16"/>
    </row>
    <row r="397" spans="1:41" ht="20.25" x14ac:dyDescent="0.2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  <c r="AA397" s="16"/>
      <c r="AB397" s="16"/>
      <c r="AC397" s="16"/>
      <c r="AD397" s="16"/>
      <c r="AE397" s="16"/>
      <c r="AF397" s="16"/>
      <c r="AG397" s="16"/>
      <c r="AH397" s="16"/>
      <c r="AI397" s="16"/>
      <c r="AJ397" s="16"/>
      <c r="AK397" s="16"/>
      <c r="AL397" s="16"/>
      <c r="AM397" s="16"/>
      <c r="AN397" s="16"/>
      <c r="AO397" s="16"/>
    </row>
    <row r="398" spans="1:41" ht="20.25" x14ac:dyDescent="0.2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  <c r="AA398" s="16"/>
      <c r="AB398" s="16"/>
      <c r="AC398" s="16"/>
      <c r="AD398" s="16"/>
      <c r="AE398" s="16"/>
      <c r="AF398" s="16"/>
      <c r="AG398" s="16"/>
      <c r="AH398" s="16"/>
      <c r="AI398" s="16"/>
      <c r="AJ398" s="16"/>
      <c r="AK398" s="16"/>
      <c r="AL398" s="16"/>
      <c r="AM398" s="16"/>
      <c r="AN398" s="16"/>
      <c r="AO398" s="16"/>
    </row>
    <row r="399" spans="1:41" ht="20.25" x14ac:dyDescent="0.2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  <c r="AA399" s="16"/>
      <c r="AB399" s="16"/>
      <c r="AC399" s="16"/>
      <c r="AD399" s="16"/>
      <c r="AE399" s="16"/>
      <c r="AF399" s="16"/>
      <c r="AG399" s="16"/>
      <c r="AH399" s="16"/>
      <c r="AI399" s="16"/>
      <c r="AJ399" s="16"/>
      <c r="AK399" s="16"/>
      <c r="AL399" s="16"/>
      <c r="AM399" s="16"/>
      <c r="AN399" s="16"/>
      <c r="AO399" s="16"/>
    </row>
    <row r="400" spans="1:41" ht="20.25" x14ac:dyDescent="0.2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  <c r="AA400" s="16"/>
      <c r="AB400" s="16"/>
      <c r="AC400" s="16"/>
      <c r="AD400" s="16"/>
      <c r="AE400" s="16"/>
      <c r="AF400" s="16"/>
      <c r="AG400" s="16"/>
      <c r="AH400" s="16"/>
      <c r="AI400" s="16"/>
      <c r="AJ400" s="16"/>
      <c r="AK400" s="16"/>
      <c r="AL400" s="16"/>
      <c r="AM400" s="16"/>
      <c r="AN400" s="16"/>
      <c r="AO400" s="16"/>
    </row>
    <row r="401" spans="1:41" ht="20.25" x14ac:dyDescent="0.2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  <c r="AA401" s="16"/>
      <c r="AB401" s="16"/>
      <c r="AC401" s="16"/>
      <c r="AD401" s="16"/>
      <c r="AE401" s="16"/>
      <c r="AF401" s="16"/>
      <c r="AG401" s="16"/>
      <c r="AH401" s="16"/>
      <c r="AI401" s="16"/>
      <c r="AJ401" s="16"/>
      <c r="AK401" s="16"/>
      <c r="AL401" s="16"/>
      <c r="AM401" s="16"/>
      <c r="AN401" s="16"/>
      <c r="AO401" s="16"/>
    </row>
    <row r="402" spans="1:41" ht="20.25" x14ac:dyDescent="0.2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  <c r="AA402" s="16"/>
      <c r="AB402" s="16"/>
      <c r="AC402" s="16"/>
      <c r="AD402" s="16"/>
      <c r="AE402" s="16"/>
      <c r="AF402" s="16"/>
      <c r="AG402" s="16"/>
      <c r="AH402" s="16"/>
      <c r="AI402" s="16"/>
      <c r="AJ402" s="16"/>
      <c r="AK402" s="16"/>
      <c r="AL402" s="16"/>
      <c r="AM402" s="16"/>
      <c r="AN402" s="16"/>
      <c r="AO402" s="16"/>
    </row>
    <row r="403" spans="1:41" ht="20.25" x14ac:dyDescent="0.2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  <c r="AA403" s="16"/>
      <c r="AB403" s="16"/>
      <c r="AC403" s="16"/>
      <c r="AD403" s="16"/>
      <c r="AE403" s="16"/>
      <c r="AF403" s="16"/>
      <c r="AG403" s="16"/>
      <c r="AH403" s="16"/>
      <c r="AI403" s="16"/>
      <c r="AJ403" s="16"/>
      <c r="AK403" s="16"/>
      <c r="AL403" s="16"/>
      <c r="AM403" s="16"/>
      <c r="AN403" s="16"/>
      <c r="AO403" s="16"/>
    </row>
    <row r="404" spans="1:41" ht="20.25" x14ac:dyDescent="0.2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  <c r="AA404" s="16"/>
      <c r="AB404" s="16"/>
      <c r="AC404" s="16"/>
      <c r="AD404" s="16"/>
      <c r="AE404" s="16"/>
      <c r="AF404" s="16"/>
      <c r="AG404" s="16"/>
      <c r="AH404" s="16"/>
      <c r="AI404" s="16"/>
      <c r="AJ404" s="16"/>
      <c r="AK404" s="16"/>
      <c r="AL404" s="16"/>
      <c r="AM404" s="16"/>
      <c r="AN404" s="16"/>
      <c r="AO404" s="16"/>
    </row>
    <row r="405" spans="1:41" ht="20.25" x14ac:dyDescent="0.2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  <c r="AA405" s="16"/>
      <c r="AB405" s="16"/>
      <c r="AC405" s="16"/>
      <c r="AD405" s="16"/>
      <c r="AE405" s="16"/>
      <c r="AF405" s="16"/>
      <c r="AG405" s="16"/>
      <c r="AH405" s="16"/>
      <c r="AI405" s="16"/>
      <c r="AJ405" s="16"/>
      <c r="AK405" s="16"/>
      <c r="AL405" s="16"/>
      <c r="AM405" s="16"/>
      <c r="AN405" s="16"/>
      <c r="AO405" s="16"/>
    </row>
    <row r="406" spans="1:41" ht="20.25" x14ac:dyDescent="0.2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  <c r="AA406" s="16"/>
      <c r="AB406" s="16"/>
      <c r="AC406" s="16"/>
      <c r="AD406" s="16"/>
      <c r="AE406" s="16"/>
      <c r="AF406" s="16"/>
      <c r="AG406" s="16"/>
      <c r="AH406" s="16"/>
      <c r="AI406" s="16"/>
      <c r="AJ406" s="16"/>
      <c r="AK406" s="16"/>
      <c r="AL406" s="16"/>
      <c r="AM406" s="16"/>
      <c r="AN406" s="16"/>
      <c r="AO406" s="16"/>
    </row>
    <row r="407" spans="1:41" ht="20.25" x14ac:dyDescent="0.2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  <c r="AA407" s="16"/>
      <c r="AB407" s="16"/>
      <c r="AC407" s="16"/>
      <c r="AD407" s="16"/>
      <c r="AE407" s="16"/>
      <c r="AF407" s="16"/>
      <c r="AG407" s="16"/>
      <c r="AH407" s="16"/>
      <c r="AI407" s="16"/>
      <c r="AJ407" s="16"/>
      <c r="AK407" s="16"/>
      <c r="AL407" s="16"/>
      <c r="AM407" s="16"/>
      <c r="AN407" s="16"/>
      <c r="AO407" s="16"/>
    </row>
    <row r="408" spans="1:41" ht="20.25" x14ac:dyDescent="0.2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  <c r="AA408" s="16"/>
      <c r="AB408" s="16"/>
      <c r="AC408" s="16"/>
      <c r="AD408" s="16"/>
      <c r="AE408" s="16"/>
      <c r="AF408" s="16"/>
      <c r="AG408" s="16"/>
      <c r="AH408" s="16"/>
      <c r="AI408" s="16"/>
      <c r="AJ408" s="16"/>
      <c r="AK408" s="16"/>
      <c r="AL408" s="16"/>
      <c r="AM408" s="16"/>
      <c r="AN408" s="16"/>
      <c r="AO408" s="16"/>
    </row>
    <row r="409" spans="1:41" ht="20.25" x14ac:dyDescent="0.2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  <c r="AA409" s="16"/>
      <c r="AB409" s="16"/>
      <c r="AC409" s="16"/>
      <c r="AD409" s="16"/>
      <c r="AE409" s="16"/>
      <c r="AF409" s="16"/>
      <c r="AG409" s="16"/>
      <c r="AH409" s="16"/>
      <c r="AI409" s="16"/>
      <c r="AJ409" s="16"/>
      <c r="AK409" s="16"/>
      <c r="AL409" s="16"/>
      <c r="AM409" s="16"/>
      <c r="AN409" s="16"/>
      <c r="AO409" s="16"/>
    </row>
    <row r="410" spans="1:41" ht="20.25" x14ac:dyDescent="0.2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  <c r="AA410" s="16"/>
      <c r="AB410" s="16"/>
      <c r="AC410" s="16"/>
      <c r="AD410" s="16"/>
      <c r="AE410" s="16"/>
      <c r="AF410" s="16"/>
      <c r="AG410" s="16"/>
      <c r="AH410" s="16"/>
      <c r="AI410" s="16"/>
      <c r="AJ410" s="16"/>
      <c r="AK410" s="16"/>
      <c r="AL410" s="16"/>
      <c r="AM410" s="16"/>
      <c r="AN410" s="16"/>
      <c r="AO410" s="16"/>
    </row>
    <row r="411" spans="1:41" ht="20.25" x14ac:dyDescent="0.2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  <c r="AA411" s="16"/>
      <c r="AB411" s="16"/>
      <c r="AC411" s="16"/>
      <c r="AD411" s="16"/>
      <c r="AE411" s="16"/>
      <c r="AF411" s="16"/>
      <c r="AG411" s="16"/>
      <c r="AH411" s="16"/>
      <c r="AI411" s="16"/>
      <c r="AJ411" s="16"/>
      <c r="AK411" s="16"/>
      <c r="AL411" s="16"/>
      <c r="AM411" s="16"/>
      <c r="AN411" s="16"/>
      <c r="AO411" s="16"/>
    </row>
    <row r="412" spans="1:41" ht="20.25" x14ac:dyDescent="0.2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  <c r="AA412" s="16"/>
      <c r="AB412" s="16"/>
      <c r="AC412" s="16"/>
      <c r="AD412" s="16"/>
      <c r="AE412" s="16"/>
      <c r="AF412" s="16"/>
      <c r="AG412" s="16"/>
      <c r="AH412" s="16"/>
      <c r="AI412" s="16"/>
      <c r="AJ412" s="16"/>
      <c r="AK412" s="16"/>
      <c r="AL412" s="16"/>
      <c r="AM412" s="16"/>
      <c r="AN412" s="16"/>
      <c r="AO412" s="16"/>
    </row>
    <row r="413" spans="1:41" ht="20.25" x14ac:dyDescent="0.2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  <c r="AA413" s="16"/>
      <c r="AB413" s="16"/>
      <c r="AC413" s="16"/>
      <c r="AD413" s="16"/>
      <c r="AE413" s="16"/>
      <c r="AF413" s="16"/>
      <c r="AG413" s="16"/>
      <c r="AH413" s="16"/>
      <c r="AI413" s="16"/>
      <c r="AJ413" s="16"/>
      <c r="AK413" s="16"/>
      <c r="AL413" s="16"/>
      <c r="AM413" s="16"/>
      <c r="AN413" s="16"/>
      <c r="AO413" s="16"/>
    </row>
    <row r="414" spans="1:41" ht="20.25" x14ac:dyDescent="0.2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  <c r="AA414" s="16"/>
      <c r="AB414" s="16"/>
      <c r="AC414" s="16"/>
      <c r="AD414" s="16"/>
      <c r="AE414" s="16"/>
      <c r="AF414" s="16"/>
      <c r="AG414" s="16"/>
      <c r="AH414" s="16"/>
      <c r="AI414" s="16"/>
      <c r="AJ414" s="16"/>
      <c r="AK414" s="16"/>
      <c r="AL414" s="16"/>
      <c r="AM414" s="16"/>
      <c r="AN414" s="16"/>
      <c r="AO414" s="16"/>
    </row>
    <row r="415" spans="1:41" ht="20.25" x14ac:dyDescent="0.2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  <c r="AA415" s="16"/>
      <c r="AB415" s="16"/>
      <c r="AC415" s="16"/>
      <c r="AD415" s="16"/>
      <c r="AE415" s="16"/>
      <c r="AF415" s="16"/>
      <c r="AG415" s="16"/>
      <c r="AH415" s="16"/>
      <c r="AI415" s="16"/>
      <c r="AJ415" s="16"/>
      <c r="AK415" s="16"/>
      <c r="AL415" s="16"/>
      <c r="AM415" s="16"/>
      <c r="AN415" s="16"/>
      <c r="AO415" s="16"/>
    </row>
    <row r="416" spans="1:41" ht="20.25" x14ac:dyDescent="0.2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  <c r="AA416" s="16"/>
      <c r="AB416" s="16"/>
      <c r="AC416" s="16"/>
      <c r="AD416" s="16"/>
      <c r="AE416" s="16"/>
      <c r="AF416" s="16"/>
      <c r="AG416" s="16"/>
      <c r="AH416" s="16"/>
      <c r="AI416" s="16"/>
      <c r="AJ416" s="16"/>
      <c r="AK416" s="16"/>
      <c r="AL416" s="16"/>
      <c r="AM416" s="16"/>
      <c r="AN416" s="16"/>
      <c r="AO416" s="16"/>
    </row>
    <row r="417" spans="1:41" ht="20.25" x14ac:dyDescent="0.2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  <c r="AA417" s="16"/>
      <c r="AB417" s="16"/>
      <c r="AC417" s="16"/>
      <c r="AD417" s="16"/>
      <c r="AE417" s="16"/>
      <c r="AF417" s="16"/>
      <c r="AG417" s="16"/>
      <c r="AH417" s="16"/>
      <c r="AI417" s="16"/>
      <c r="AJ417" s="16"/>
      <c r="AK417" s="16"/>
      <c r="AL417" s="16"/>
      <c r="AM417" s="16"/>
      <c r="AN417" s="16"/>
      <c r="AO417" s="16"/>
    </row>
    <row r="418" spans="1:41" ht="20.25" x14ac:dyDescent="0.2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  <c r="AA418" s="16"/>
      <c r="AB418" s="16"/>
      <c r="AC418" s="16"/>
      <c r="AD418" s="16"/>
      <c r="AE418" s="16"/>
      <c r="AF418" s="16"/>
      <c r="AG418" s="16"/>
      <c r="AH418" s="16"/>
      <c r="AI418" s="16"/>
      <c r="AJ418" s="16"/>
      <c r="AK418" s="16"/>
      <c r="AL418" s="16"/>
      <c r="AM418" s="16"/>
      <c r="AN418" s="16"/>
      <c r="AO418" s="16"/>
    </row>
    <row r="419" spans="1:41" ht="20.25" x14ac:dyDescent="0.2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  <c r="AA419" s="16"/>
      <c r="AB419" s="16"/>
      <c r="AC419" s="16"/>
      <c r="AD419" s="16"/>
      <c r="AE419" s="16"/>
      <c r="AF419" s="16"/>
      <c r="AG419" s="16"/>
      <c r="AH419" s="16"/>
      <c r="AI419" s="16"/>
      <c r="AJ419" s="16"/>
      <c r="AK419" s="16"/>
      <c r="AL419" s="16"/>
      <c r="AM419" s="16"/>
      <c r="AN419" s="16"/>
      <c r="AO419" s="16"/>
    </row>
    <row r="420" spans="1:41" ht="20.25" x14ac:dyDescent="0.2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  <c r="AA420" s="16"/>
      <c r="AB420" s="16"/>
      <c r="AC420" s="16"/>
      <c r="AD420" s="16"/>
      <c r="AE420" s="16"/>
      <c r="AF420" s="16"/>
      <c r="AG420" s="16"/>
      <c r="AH420" s="16"/>
      <c r="AI420" s="16"/>
      <c r="AJ420" s="16"/>
      <c r="AK420" s="16"/>
      <c r="AL420" s="16"/>
      <c r="AM420" s="16"/>
      <c r="AN420" s="16"/>
      <c r="AO420" s="16"/>
    </row>
    <row r="421" spans="1:41" ht="20.25" x14ac:dyDescent="0.2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  <c r="AA421" s="16"/>
      <c r="AB421" s="16"/>
      <c r="AC421" s="16"/>
      <c r="AD421" s="16"/>
      <c r="AE421" s="16"/>
      <c r="AF421" s="16"/>
      <c r="AG421" s="16"/>
      <c r="AH421" s="16"/>
      <c r="AI421" s="16"/>
      <c r="AJ421" s="16"/>
      <c r="AK421" s="16"/>
      <c r="AL421" s="16"/>
      <c r="AM421" s="16"/>
      <c r="AN421" s="16"/>
      <c r="AO421" s="16"/>
    </row>
    <row r="422" spans="1:41" ht="20.25" x14ac:dyDescent="0.2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  <c r="AA422" s="16"/>
      <c r="AB422" s="16"/>
      <c r="AC422" s="16"/>
      <c r="AD422" s="16"/>
      <c r="AE422" s="16"/>
      <c r="AF422" s="16"/>
      <c r="AG422" s="16"/>
      <c r="AH422" s="16"/>
      <c r="AI422" s="16"/>
      <c r="AJ422" s="16"/>
      <c r="AK422" s="16"/>
      <c r="AL422" s="16"/>
      <c r="AM422" s="16"/>
      <c r="AN422" s="16"/>
      <c r="AO422" s="16"/>
    </row>
    <row r="423" spans="1:41" ht="20.25" x14ac:dyDescent="0.2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  <c r="AA423" s="16"/>
      <c r="AB423" s="16"/>
      <c r="AC423" s="16"/>
      <c r="AD423" s="16"/>
      <c r="AE423" s="16"/>
      <c r="AF423" s="16"/>
      <c r="AG423" s="16"/>
      <c r="AH423" s="16"/>
      <c r="AI423" s="16"/>
      <c r="AJ423" s="16"/>
      <c r="AK423" s="16"/>
      <c r="AL423" s="16"/>
      <c r="AM423" s="16"/>
      <c r="AN423" s="16"/>
      <c r="AO423" s="16"/>
    </row>
    <row r="424" spans="1:41" ht="20.25" x14ac:dyDescent="0.2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  <c r="AA424" s="16"/>
      <c r="AB424" s="16"/>
      <c r="AC424" s="16"/>
      <c r="AD424" s="16"/>
      <c r="AE424" s="16"/>
      <c r="AF424" s="16"/>
      <c r="AG424" s="16"/>
      <c r="AH424" s="16"/>
      <c r="AI424" s="16"/>
      <c r="AJ424" s="16"/>
      <c r="AK424" s="16"/>
      <c r="AL424" s="16"/>
      <c r="AM424" s="16"/>
      <c r="AN424" s="16"/>
      <c r="AO424" s="16"/>
    </row>
    <row r="425" spans="1:41" ht="20.25" x14ac:dyDescent="0.2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  <c r="AA425" s="16"/>
      <c r="AB425" s="16"/>
      <c r="AC425" s="16"/>
      <c r="AD425" s="16"/>
      <c r="AE425" s="16"/>
      <c r="AF425" s="16"/>
      <c r="AG425" s="16"/>
      <c r="AH425" s="16"/>
      <c r="AI425" s="16"/>
      <c r="AJ425" s="16"/>
      <c r="AK425" s="16"/>
      <c r="AL425" s="16"/>
      <c r="AM425" s="16"/>
      <c r="AN425" s="16"/>
      <c r="AO425" s="16"/>
    </row>
    <row r="426" spans="1:41" ht="20.25" x14ac:dyDescent="0.2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  <c r="AA426" s="16"/>
      <c r="AB426" s="16"/>
      <c r="AC426" s="16"/>
      <c r="AD426" s="16"/>
      <c r="AE426" s="16"/>
      <c r="AF426" s="16"/>
      <c r="AG426" s="16"/>
      <c r="AH426" s="16"/>
      <c r="AI426" s="16"/>
      <c r="AJ426" s="16"/>
      <c r="AK426" s="16"/>
      <c r="AL426" s="16"/>
      <c r="AM426" s="16"/>
      <c r="AN426" s="16"/>
      <c r="AO426" s="16"/>
    </row>
    <row r="427" spans="1:41" ht="20.25" x14ac:dyDescent="0.2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  <c r="AA427" s="16"/>
      <c r="AB427" s="16"/>
      <c r="AC427" s="16"/>
      <c r="AD427" s="16"/>
      <c r="AE427" s="16"/>
      <c r="AF427" s="16"/>
      <c r="AG427" s="16"/>
      <c r="AH427" s="16"/>
      <c r="AI427" s="16"/>
      <c r="AJ427" s="16"/>
      <c r="AK427" s="16"/>
      <c r="AL427" s="16"/>
      <c r="AM427" s="16"/>
      <c r="AN427" s="16"/>
      <c r="AO427" s="16"/>
    </row>
    <row r="428" spans="1:41" ht="20.25" x14ac:dyDescent="0.2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  <c r="AA428" s="16"/>
      <c r="AB428" s="16"/>
      <c r="AC428" s="16"/>
      <c r="AD428" s="16"/>
      <c r="AE428" s="16"/>
      <c r="AF428" s="16"/>
      <c r="AG428" s="16"/>
      <c r="AH428" s="16"/>
      <c r="AI428" s="16"/>
      <c r="AJ428" s="16"/>
      <c r="AK428" s="16"/>
      <c r="AL428" s="16"/>
      <c r="AM428" s="16"/>
      <c r="AN428" s="16"/>
      <c r="AO428" s="16"/>
    </row>
    <row r="429" spans="1:41" ht="20.25" x14ac:dyDescent="0.2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  <c r="AA429" s="16"/>
      <c r="AB429" s="16"/>
      <c r="AC429" s="16"/>
      <c r="AD429" s="16"/>
      <c r="AE429" s="16"/>
      <c r="AF429" s="16"/>
      <c r="AG429" s="16"/>
      <c r="AH429" s="16"/>
      <c r="AI429" s="16"/>
      <c r="AJ429" s="16"/>
      <c r="AK429" s="16"/>
      <c r="AL429" s="16"/>
      <c r="AM429" s="16"/>
      <c r="AN429" s="16"/>
      <c r="AO429" s="16"/>
    </row>
    <row r="430" spans="1:41" ht="20.25" x14ac:dyDescent="0.2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  <c r="AA430" s="16"/>
      <c r="AB430" s="16"/>
      <c r="AC430" s="16"/>
      <c r="AD430" s="16"/>
      <c r="AE430" s="16"/>
      <c r="AF430" s="16"/>
      <c r="AG430" s="16"/>
      <c r="AH430" s="16"/>
      <c r="AI430" s="16"/>
      <c r="AJ430" s="16"/>
      <c r="AK430" s="16"/>
      <c r="AL430" s="16"/>
      <c r="AM430" s="16"/>
      <c r="AN430" s="16"/>
      <c r="AO430" s="16"/>
    </row>
    <row r="431" spans="1:41" ht="20.25" x14ac:dyDescent="0.2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  <c r="AA431" s="16"/>
      <c r="AB431" s="16"/>
      <c r="AC431" s="16"/>
      <c r="AD431" s="16"/>
      <c r="AE431" s="16"/>
      <c r="AF431" s="16"/>
      <c r="AG431" s="16"/>
      <c r="AH431" s="16"/>
      <c r="AI431" s="16"/>
      <c r="AJ431" s="16"/>
      <c r="AK431" s="16"/>
      <c r="AL431" s="16"/>
      <c r="AM431" s="16"/>
      <c r="AN431" s="16"/>
      <c r="AO431" s="16"/>
    </row>
    <row r="432" spans="1:41" ht="20.25" x14ac:dyDescent="0.2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  <c r="AA432" s="16"/>
      <c r="AB432" s="16"/>
      <c r="AC432" s="16"/>
      <c r="AD432" s="16"/>
      <c r="AE432" s="16"/>
      <c r="AF432" s="16"/>
      <c r="AG432" s="16"/>
      <c r="AH432" s="16"/>
      <c r="AI432" s="16"/>
      <c r="AJ432" s="16"/>
      <c r="AK432" s="16"/>
      <c r="AL432" s="16"/>
      <c r="AM432" s="16"/>
      <c r="AN432" s="16"/>
      <c r="AO432" s="16"/>
    </row>
    <row r="433" spans="1:41" ht="20.25" x14ac:dyDescent="0.2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  <c r="AA433" s="16"/>
      <c r="AB433" s="16"/>
      <c r="AC433" s="16"/>
      <c r="AD433" s="16"/>
      <c r="AE433" s="16"/>
      <c r="AF433" s="16"/>
      <c r="AG433" s="16"/>
      <c r="AH433" s="16"/>
      <c r="AI433" s="16"/>
      <c r="AJ433" s="16"/>
      <c r="AK433" s="16"/>
      <c r="AL433" s="16"/>
      <c r="AM433" s="16"/>
      <c r="AN433" s="16"/>
      <c r="AO433" s="16"/>
    </row>
    <row r="434" spans="1:41" ht="20.25" x14ac:dyDescent="0.2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  <c r="AA434" s="16"/>
      <c r="AB434" s="16"/>
      <c r="AC434" s="16"/>
      <c r="AD434" s="16"/>
      <c r="AE434" s="16"/>
      <c r="AF434" s="16"/>
      <c r="AG434" s="16"/>
      <c r="AH434" s="16"/>
      <c r="AI434" s="16"/>
      <c r="AJ434" s="16"/>
      <c r="AK434" s="16"/>
      <c r="AL434" s="16"/>
      <c r="AM434" s="16"/>
      <c r="AN434" s="16"/>
      <c r="AO434" s="16"/>
    </row>
    <row r="435" spans="1:41" ht="20.25" x14ac:dyDescent="0.2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  <c r="AA435" s="16"/>
      <c r="AB435" s="16"/>
      <c r="AC435" s="16"/>
      <c r="AD435" s="16"/>
      <c r="AE435" s="16"/>
      <c r="AF435" s="16"/>
      <c r="AG435" s="16"/>
      <c r="AH435" s="16"/>
      <c r="AI435" s="16"/>
      <c r="AJ435" s="16"/>
      <c r="AK435" s="16"/>
      <c r="AL435" s="16"/>
      <c r="AM435" s="16"/>
      <c r="AN435" s="16"/>
      <c r="AO435" s="16"/>
    </row>
    <row r="436" spans="1:41" ht="20.25" x14ac:dyDescent="0.2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  <c r="AA436" s="16"/>
      <c r="AB436" s="16"/>
      <c r="AC436" s="16"/>
      <c r="AD436" s="16"/>
      <c r="AE436" s="16"/>
      <c r="AF436" s="16"/>
      <c r="AG436" s="16"/>
      <c r="AH436" s="16"/>
      <c r="AI436" s="16"/>
      <c r="AJ436" s="16"/>
      <c r="AK436" s="16"/>
      <c r="AL436" s="16"/>
      <c r="AM436" s="16"/>
      <c r="AN436" s="16"/>
      <c r="AO436" s="16"/>
    </row>
    <row r="437" spans="1:41" ht="20.25" x14ac:dyDescent="0.2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  <c r="AA437" s="16"/>
      <c r="AB437" s="16"/>
      <c r="AC437" s="16"/>
      <c r="AD437" s="16"/>
      <c r="AE437" s="16"/>
      <c r="AF437" s="16"/>
      <c r="AG437" s="16"/>
      <c r="AH437" s="16"/>
      <c r="AI437" s="16"/>
      <c r="AJ437" s="16"/>
      <c r="AK437" s="16"/>
      <c r="AL437" s="16"/>
      <c r="AM437" s="16"/>
      <c r="AN437" s="16"/>
      <c r="AO437" s="16"/>
    </row>
    <row r="438" spans="1:41" ht="20.25" x14ac:dyDescent="0.2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  <c r="AA438" s="16"/>
      <c r="AB438" s="16"/>
      <c r="AC438" s="16"/>
      <c r="AD438" s="16"/>
      <c r="AE438" s="16"/>
      <c r="AF438" s="16"/>
      <c r="AG438" s="16"/>
      <c r="AH438" s="16"/>
      <c r="AI438" s="16"/>
      <c r="AJ438" s="16"/>
      <c r="AK438" s="16"/>
      <c r="AL438" s="16"/>
      <c r="AM438" s="16"/>
      <c r="AN438" s="16"/>
      <c r="AO438" s="16"/>
    </row>
    <row r="439" spans="1:41" ht="20.25" x14ac:dyDescent="0.2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  <c r="AA439" s="16"/>
      <c r="AB439" s="16"/>
      <c r="AC439" s="16"/>
      <c r="AD439" s="16"/>
      <c r="AE439" s="16"/>
      <c r="AF439" s="16"/>
      <c r="AG439" s="16"/>
      <c r="AH439" s="16"/>
      <c r="AI439" s="16"/>
      <c r="AJ439" s="16"/>
      <c r="AK439" s="16"/>
      <c r="AL439" s="16"/>
      <c r="AM439" s="16"/>
      <c r="AN439" s="16"/>
      <c r="AO439" s="16"/>
    </row>
    <row r="440" spans="1:41" ht="20.25" x14ac:dyDescent="0.2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  <c r="AA440" s="16"/>
      <c r="AB440" s="16"/>
      <c r="AC440" s="16"/>
      <c r="AD440" s="16"/>
      <c r="AE440" s="16"/>
      <c r="AF440" s="16"/>
      <c r="AG440" s="16"/>
      <c r="AH440" s="16"/>
      <c r="AI440" s="16"/>
      <c r="AJ440" s="16"/>
      <c r="AK440" s="16"/>
      <c r="AL440" s="16"/>
      <c r="AM440" s="16"/>
      <c r="AN440" s="16"/>
      <c r="AO440" s="16"/>
    </row>
    <row r="441" spans="1:41" ht="20.25" x14ac:dyDescent="0.2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  <c r="AA441" s="16"/>
      <c r="AB441" s="16"/>
      <c r="AC441" s="16"/>
      <c r="AD441" s="16"/>
      <c r="AE441" s="16"/>
      <c r="AF441" s="16"/>
      <c r="AG441" s="16"/>
      <c r="AH441" s="16"/>
      <c r="AI441" s="16"/>
      <c r="AJ441" s="16"/>
      <c r="AK441" s="16"/>
      <c r="AL441" s="16"/>
      <c r="AM441" s="16"/>
      <c r="AN441" s="16"/>
      <c r="AO441" s="16"/>
    </row>
    <row r="442" spans="1:41" ht="20.25" x14ac:dyDescent="0.2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  <c r="AA442" s="16"/>
      <c r="AB442" s="16"/>
      <c r="AC442" s="16"/>
      <c r="AD442" s="16"/>
      <c r="AE442" s="16"/>
      <c r="AF442" s="16"/>
      <c r="AG442" s="16"/>
      <c r="AH442" s="16"/>
      <c r="AI442" s="16"/>
      <c r="AJ442" s="16"/>
      <c r="AK442" s="16"/>
      <c r="AL442" s="16"/>
      <c r="AM442" s="16"/>
      <c r="AN442" s="16"/>
      <c r="AO442" s="16"/>
    </row>
    <row r="443" spans="1:41" ht="20.25" x14ac:dyDescent="0.2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  <c r="AA443" s="16"/>
      <c r="AB443" s="16"/>
      <c r="AC443" s="16"/>
      <c r="AD443" s="16"/>
      <c r="AE443" s="16"/>
      <c r="AF443" s="16"/>
      <c r="AG443" s="16"/>
      <c r="AH443" s="16"/>
      <c r="AI443" s="16"/>
      <c r="AJ443" s="16"/>
      <c r="AK443" s="16"/>
      <c r="AL443" s="16"/>
      <c r="AM443" s="16"/>
      <c r="AN443" s="16"/>
      <c r="AO443" s="16"/>
    </row>
    <row r="444" spans="1:41" ht="20.25" x14ac:dyDescent="0.2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  <c r="AA444" s="16"/>
      <c r="AB444" s="16"/>
      <c r="AC444" s="16"/>
      <c r="AD444" s="16"/>
      <c r="AE444" s="16"/>
      <c r="AF444" s="16"/>
      <c r="AG444" s="16"/>
      <c r="AH444" s="16"/>
      <c r="AI444" s="16"/>
      <c r="AJ444" s="16"/>
      <c r="AK444" s="16"/>
      <c r="AL444" s="16"/>
      <c r="AM444" s="16"/>
      <c r="AN444" s="16"/>
      <c r="AO444" s="16"/>
    </row>
    <row r="445" spans="1:41" ht="20.25" x14ac:dyDescent="0.2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  <c r="AA445" s="16"/>
      <c r="AB445" s="16"/>
      <c r="AC445" s="16"/>
      <c r="AD445" s="16"/>
      <c r="AE445" s="16"/>
      <c r="AF445" s="16"/>
      <c r="AG445" s="16"/>
      <c r="AH445" s="16"/>
      <c r="AI445" s="16"/>
      <c r="AJ445" s="16"/>
      <c r="AK445" s="16"/>
      <c r="AL445" s="16"/>
      <c r="AM445" s="16"/>
      <c r="AN445" s="16"/>
      <c r="AO445" s="16"/>
    </row>
    <row r="446" spans="1:41" ht="20.25" x14ac:dyDescent="0.2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  <c r="AA446" s="16"/>
      <c r="AB446" s="16"/>
      <c r="AC446" s="16"/>
      <c r="AD446" s="16"/>
      <c r="AE446" s="16"/>
      <c r="AF446" s="16"/>
      <c r="AG446" s="16"/>
      <c r="AH446" s="16"/>
      <c r="AI446" s="16"/>
      <c r="AJ446" s="16"/>
      <c r="AK446" s="16"/>
      <c r="AL446" s="16"/>
      <c r="AM446" s="16"/>
      <c r="AN446" s="16"/>
      <c r="AO446" s="16"/>
    </row>
    <row r="447" spans="1:41" ht="20.25" x14ac:dyDescent="0.2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  <c r="AA447" s="16"/>
      <c r="AB447" s="16"/>
      <c r="AC447" s="16"/>
      <c r="AD447" s="16"/>
      <c r="AE447" s="16"/>
      <c r="AF447" s="16"/>
      <c r="AG447" s="16"/>
      <c r="AH447" s="16"/>
      <c r="AI447" s="16"/>
      <c r="AJ447" s="16"/>
      <c r="AK447" s="16"/>
      <c r="AL447" s="16"/>
      <c r="AM447" s="16"/>
      <c r="AN447" s="16"/>
      <c r="AO447" s="16"/>
    </row>
    <row r="448" spans="1:41" ht="20.25" x14ac:dyDescent="0.2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  <c r="AA448" s="16"/>
      <c r="AB448" s="16"/>
      <c r="AC448" s="16"/>
      <c r="AD448" s="16"/>
      <c r="AE448" s="16"/>
      <c r="AF448" s="16"/>
      <c r="AG448" s="16"/>
      <c r="AH448" s="16"/>
      <c r="AI448" s="16"/>
      <c r="AJ448" s="16"/>
      <c r="AK448" s="16"/>
      <c r="AL448" s="16"/>
      <c r="AM448" s="16"/>
      <c r="AN448" s="16"/>
      <c r="AO448" s="16"/>
    </row>
    <row r="449" spans="1:41" ht="20.25" x14ac:dyDescent="0.2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  <c r="AA449" s="16"/>
      <c r="AB449" s="16"/>
      <c r="AC449" s="16"/>
      <c r="AD449" s="16"/>
      <c r="AE449" s="16"/>
      <c r="AF449" s="16"/>
      <c r="AG449" s="16"/>
      <c r="AH449" s="16"/>
      <c r="AI449" s="16"/>
      <c r="AJ449" s="16"/>
      <c r="AK449" s="16"/>
      <c r="AL449" s="16"/>
      <c r="AM449" s="16"/>
      <c r="AN449" s="16"/>
      <c r="AO449" s="16"/>
    </row>
    <row r="450" spans="1:41" ht="20.25" x14ac:dyDescent="0.2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  <c r="AA450" s="16"/>
      <c r="AB450" s="16"/>
      <c r="AC450" s="16"/>
      <c r="AD450" s="16"/>
      <c r="AE450" s="16"/>
      <c r="AF450" s="16"/>
      <c r="AG450" s="16"/>
      <c r="AH450" s="16"/>
      <c r="AI450" s="16"/>
      <c r="AJ450" s="16"/>
      <c r="AK450" s="16"/>
      <c r="AL450" s="16"/>
      <c r="AM450" s="16"/>
      <c r="AN450" s="16"/>
      <c r="AO450" s="16"/>
    </row>
    <row r="451" spans="1:41" ht="20.25" x14ac:dyDescent="0.2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  <c r="AA451" s="16"/>
      <c r="AB451" s="16"/>
      <c r="AC451" s="16"/>
      <c r="AD451" s="16"/>
      <c r="AE451" s="16"/>
      <c r="AF451" s="16"/>
      <c r="AG451" s="16"/>
      <c r="AH451" s="16"/>
      <c r="AI451" s="16"/>
      <c r="AJ451" s="16"/>
      <c r="AK451" s="16"/>
      <c r="AL451" s="16"/>
      <c r="AM451" s="16"/>
      <c r="AN451" s="16"/>
      <c r="AO451" s="16"/>
    </row>
    <row r="452" spans="1:41" ht="20.25" x14ac:dyDescent="0.2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  <c r="AA452" s="16"/>
      <c r="AB452" s="16"/>
      <c r="AC452" s="16"/>
      <c r="AD452" s="16"/>
      <c r="AE452" s="16"/>
      <c r="AF452" s="16"/>
      <c r="AG452" s="16"/>
      <c r="AH452" s="16"/>
      <c r="AI452" s="16"/>
      <c r="AJ452" s="16"/>
      <c r="AK452" s="16"/>
      <c r="AL452" s="16"/>
      <c r="AM452" s="16"/>
      <c r="AN452" s="16"/>
      <c r="AO452" s="16"/>
    </row>
    <row r="453" spans="1:41" ht="20.25" x14ac:dyDescent="0.2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  <c r="AA453" s="16"/>
      <c r="AB453" s="16"/>
      <c r="AC453" s="16"/>
      <c r="AD453" s="16"/>
      <c r="AE453" s="16"/>
      <c r="AF453" s="16"/>
      <c r="AG453" s="16"/>
      <c r="AH453" s="16"/>
      <c r="AI453" s="16"/>
      <c r="AJ453" s="16"/>
      <c r="AK453" s="16"/>
      <c r="AL453" s="16"/>
      <c r="AM453" s="16"/>
      <c r="AN453" s="16"/>
      <c r="AO453" s="16"/>
    </row>
    <row r="454" spans="1:41" ht="20.25" x14ac:dyDescent="0.2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  <c r="AA454" s="16"/>
      <c r="AB454" s="16"/>
      <c r="AC454" s="16"/>
      <c r="AD454" s="16"/>
      <c r="AE454" s="16"/>
      <c r="AF454" s="16"/>
      <c r="AG454" s="16"/>
      <c r="AH454" s="16"/>
      <c r="AI454" s="16"/>
      <c r="AJ454" s="16"/>
      <c r="AK454" s="16"/>
      <c r="AL454" s="16"/>
      <c r="AM454" s="16"/>
      <c r="AN454" s="16"/>
      <c r="AO454" s="16"/>
    </row>
    <row r="455" spans="1:41" ht="20.25" x14ac:dyDescent="0.2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  <c r="AA455" s="16"/>
      <c r="AB455" s="16"/>
      <c r="AC455" s="16"/>
      <c r="AD455" s="16"/>
      <c r="AE455" s="16"/>
      <c r="AF455" s="16"/>
      <c r="AG455" s="16"/>
      <c r="AH455" s="16"/>
      <c r="AI455" s="16"/>
      <c r="AJ455" s="16"/>
      <c r="AK455" s="16"/>
      <c r="AL455" s="16"/>
      <c r="AM455" s="16"/>
      <c r="AN455" s="16"/>
      <c r="AO455" s="16"/>
    </row>
    <row r="456" spans="1:41" ht="20.25" x14ac:dyDescent="0.2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  <c r="AA456" s="16"/>
      <c r="AB456" s="16"/>
      <c r="AC456" s="16"/>
      <c r="AD456" s="16"/>
      <c r="AE456" s="16"/>
      <c r="AF456" s="16"/>
      <c r="AG456" s="16"/>
      <c r="AH456" s="16"/>
      <c r="AI456" s="16"/>
      <c r="AJ456" s="16"/>
      <c r="AK456" s="16"/>
      <c r="AL456" s="16"/>
      <c r="AM456" s="16"/>
      <c r="AN456" s="16"/>
      <c r="AO456" s="16"/>
    </row>
    <row r="457" spans="1:41" ht="20.25" x14ac:dyDescent="0.2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  <c r="AA457" s="16"/>
      <c r="AB457" s="16"/>
      <c r="AC457" s="16"/>
      <c r="AD457" s="16"/>
      <c r="AE457" s="16"/>
      <c r="AF457" s="16"/>
      <c r="AG457" s="16"/>
      <c r="AH457" s="16"/>
      <c r="AI457" s="16"/>
      <c r="AJ457" s="16"/>
      <c r="AK457" s="16"/>
      <c r="AL457" s="16"/>
      <c r="AM457" s="16"/>
      <c r="AN457" s="16"/>
      <c r="AO457" s="16"/>
    </row>
    <row r="458" spans="1:41" ht="20.25" x14ac:dyDescent="0.2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  <c r="AA458" s="16"/>
      <c r="AB458" s="16"/>
      <c r="AC458" s="16"/>
      <c r="AD458" s="16"/>
      <c r="AE458" s="16"/>
      <c r="AF458" s="16"/>
      <c r="AG458" s="16"/>
      <c r="AH458" s="16"/>
      <c r="AI458" s="16"/>
      <c r="AJ458" s="16"/>
      <c r="AK458" s="16"/>
      <c r="AL458" s="16"/>
      <c r="AM458" s="16"/>
      <c r="AN458" s="16"/>
      <c r="AO458" s="16"/>
    </row>
    <row r="459" spans="1:41" ht="20.25" x14ac:dyDescent="0.2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  <c r="AA459" s="16"/>
      <c r="AB459" s="16"/>
      <c r="AC459" s="16"/>
      <c r="AD459" s="16"/>
      <c r="AE459" s="16"/>
      <c r="AF459" s="16"/>
      <c r="AG459" s="16"/>
      <c r="AH459" s="16"/>
      <c r="AI459" s="16"/>
      <c r="AJ459" s="16"/>
      <c r="AK459" s="16"/>
      <c r="AL459" s="16"/>
      <c r="AM459" s="16"/>
      <c r="AN459" s="16"/>
      <c r="AO459" s="16"/>
    </row>
    <row r="460" spans="1:41" ht="20.25" x14ac:dyDescent="0.2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  <c r="AA460" s="16"/>
      <c r="AB460" s="16"/>
      <c r="AC460" s="16"/>
      <c r="AD460" s="16"/>
      <c r="AE460" s="16"/>
      <c r="AF460" s="16"/>
      <c r="AG460" s="16"/>
      <c r="AH460" s="16"/>
      <c r="AI460" s="16"/>
      <c r="AJ460" s="16"/>
      <c r="AK460" s="16"/>
      <c r="AL460" s="16"/>
      <c r="AM460" s="16"/>
      <c r="AN460" s="16"/>
      <c r="AO460" s="16"/>
    </row>
    <row r="461" spans="1:41" ht="20.25" x14ac:dyDescent="0.2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  <c r="AA461" s="16"/>
      <c r="AB461" s="16"/>
      <c r="AC461" s="16"/>
      <c r="AD461" s="16"/>
      <c r="AE461" s="16"/>
      <c r="AF461" s="16"/>
      <c r="AG461" s="16"/>
      <c r="AH461" s="16"/>
      <c r="AI461" s="16"/>
      <c r="AJ461" s="16"/>
      <c r="AK461" s="16"/>
      <c r="AL461" s="16"/>
      <c r="AM461" s="16"/>
      <c r="AN461" s="16"/>
      <c r="AO461" s="16"/>
    </row>
    <row r="462" spans="1:41" ht="20.25" x14ac:dyDescent="0.2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  <c r="AA462" s="16"/>
      <c r="AB462" s="16"/>
      <c r="AC462" s="16"/>
      <c r="AD462" s="16"/>
      <c r="AE462" s="16"/>
      <c r="AF462" s="16"/>
      <c r="AG462" s="16"/>
      <c r="AH462" s="16"/>
      <c r="AI462" s="16"/>
      <c r="AJ462" s="16"/>
      <c r="AK462" s="16"/>
      <c r="AL462" s="16"/>
      <c r="AM462" s="16"/>
      <c r="AN462" s="16"/>
      <c r="AO462" s="16"/>
    </row>
    <row r="463" spans="1:41" ht="20.25" x14ac:dyDescent="0.2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  <c r="AA463" s="16"/>
      <c r="AB463" s="16"/>
      <c r="AC463" s="16"/>
      <c r="AD463" s="16"/>
      <c r="AE463" s="16"/>
      <c r="AF463" s="16"/>
      <c r="AG463" s="16"/>
      <c r="AH463" s="16"/>
      <c r="AI463" s="16"/>
      <c r="AJ463" s="16"/>
      <c r="AK463" s="16"/>
      <c r="AL463" s="16"/>
      <c r="AM463" s="16"/>
      <c r="AN463" s="16"/>
      <c r="AO463" s="16"/>
    </row>
    <row r="464" spans="1:41" ht="20.25" x14ac:dyDescent="0.2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  <c r="AA464" s="16"/>
      <c r="AB464" s="16"/>
      <c r="AC464" s="16"/>
      <c r="AD464" s="16"/>
      <c r="AE464" s="16"/>
      <c r="AF464" s="16"/>
      <c r="AG464" s="16"/>
      <c r="AH464" s="16"/>
      <c r="AI464" s="16"/>
      <c r="AJ464" s="16"/>
      <c r="AK464" s="16"/>
      <c r="AL464" s="16"/>
      <c r="AM464" s="16"/>
      <c r="AN464" s="16"/>
      <c r="AO464" s="16"/>
    </row>
    <row r="465" spans="1:41" ht="20.25" x14ac:dyDescent="0.2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  <c r="AA465" s="16"/>
      <c r="AB465" s="16"/>
      <c r="AC465" s="16"/>
      <c r="AD465" s="16"/>
      <c r="AE465" s="16"/>
      <c r="AF465" s="16"/>
      <c r="AG465" s="16"/>
      <c r="AH465" s="16"/>
      <c r="AI465" s="16"/>
      <c r="AJ465" s="16"/>
      <c r="AK465" s="16"/>
      <c r="AL465" s="16"/>
      <c r="AM465" s="16"/>
      <c r="AN465" s="16"/>
      <c r="AO465" s="16"/>
    </row>
    <row r="466" spans="1:41" ht="20.25" x14ac:dyDescent="0.2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  <c r="AA466" s="16"/>
      <c r="AB466" s="16"/>
      <c r="AC466" s="16"/>
      <c r="AD466" s="16"/>
      <c r="AE466" s="16"/>
      <c r="AF466" s="16"/>
      <c r="AG466" s="16"/>
      <c r="AH466" s="16"/>
      <c r="AI466" s="16"/>
      <c r="AJ466" s="16"/>
      <c r="AK466" s="16"/>
      <c r="AL466" s="16"/>
      <c r="AM466" s="16"/>
      <c r="AN466" s="16"/>
      <c r="AO466" s="16"/>
    </row>
    <row r="467" spans="1:41" ht="20.25" x14ac:dyDescent="0.2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  <c r="AA467" s="16"/>
      <c r="AB467" s="16"/>
      <c r="AC467" s="16"/>
      <c r="AD467" s="16"/>
      <c r="AE467" s="16"/>
      <c r="AF467" s="16"/>
      <c r="AG467" s="16"/>
      <c r="AH467" s="16"/>
      <c r="AI467" s="16"/>
      <c r="AJ467" s="16"/>
      <c r="AK467" s="16"/>
      <c r="AL467" s="16"/>
      <c r="AM467" s="16"/>
      <c r="AN467" s="16"/>
      <c r="AO467" s="16"/>
    </row>
    <row r="468" spans="1:41" ht="20.25" x14ac:dyDescent="0.2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  <c r="AA468" s="16"/>
      <c r="AB468" s="16"/>
      <c r="AC468" s="16"/>
      <c r="AD468" s="16"/>
      <c r="AE468" s="16"/>
      <c r="AF468" s="16"/>
      <c r="AG468" s="16"/>
      <c r="AH468" s="16"/>
      <c r="AI468" s="16"/>
      <c r="AJ468" s="16"/>
      <c r="AK468" s="16"/>
      <c r="AL468" s="16"/>
      <c r="AM468" s="16"/>
      <c r="AN468" s="16"/>
      <c r="AO468" s="16"/>
    </row>
    <row r="469" spans="1:41" ht="20.25" x14ac:dyDescent="0.2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  <c r="AA469" s="16"/>
      <c r="AB469" s="16"/>
      <c r="AC469" s="16"/>
      <c r="AD469" s="16"/>
      <c r="AE469" s="16"/>
      <c r="AF469" s="16"/>
      <c r="AG469" s="16"/>
      <c r="AH469" s="16"/>
      <c r="AI469" s="16"/>
      <c r="AJ469" s="16"/>
      <c r="AK469" s="16"/>
      <c r="AL469" s="16"/>
      <c r="AM469" s="16"/>
      <c r="AN469" s="16"/>
      <c r="AO469" s="16"/>
    </row>
    <row r="470" spans="1:41" ht="20.25" x14ac:dyDescent="0.2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  <c r="AA470" s="16"/>
      <c r="AB470" s="16"/>
      <c r="AC470" s="16"/>
      <c r="AD470" s="16"/>
      <c r="AE470" s="16"/>
      <c r="AF470" s="16"/>
      <c r="AG470" s="16"/>
      <c r="AH470" s="16"/>
      <c r="AI470" s="16"/>
      <c r="AJ470" s="16"/>
      <c r="AK470" s="16"/>
      <c r="AL470" s="16"/>
      <c r="AM470" s="16"/>
      <c r="AN470" s="16"/>
      <c r="AO470" s="16"/>
    </row>
    <row r="471" spans="1:41" ht="20.25" x14ac:dyDescent="0.2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  <c r="AA471" s="16"/>
      <c r="AB471" s="16"/>
      <c r="AC471" s="16"/>
      <c r="AD471" s="16"/>
      <c r="AE471" s="16"/>
      <c r="AF471" s="16"/>
      <c r="AG471" s="16"/>
      <c r="AH471" s="16"/>
      <c r="AI471" s="16"/>
      <c r="AJ471" s="16"/>
      <c r="AK471" s="16"/>
      <c r="AL471" s="16"/>
      <c r="AM471" s="16"/>
      <c r="AN471" s="16"/>
      <c r="AO471" s="16"/>
    </row>
    <row r="472" spans="1:41" ht="20.25" x14ac:dyDescent="0.2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  <c r="AA472" s="16"/>
      <c r="AB472" s="16"/>
      <c r="AC472" s="16"/>
      <c r="AD472" s="16"/>
      <c r="AE472" s="16"/>
      <c r="AF472" s="16"/>
      <c r="AG472" s="16"/>
      <c r="AH472" s="16"/>
      <c r="AI472" s="16"/>
      <c r="AJ472" s="16"/>
      <c r="AK472" s="16"/>
      <c r="AL472" s="16"/>
      <c r="AM472" s="16"/>
      <c r="AN472" s="16"/>
      <c r="AO472" s="16"/>
    </row>
    <row r="473" spans="1:41" ht="20.25" x14ac:dyDescent="0.2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  <c r="AA473" s="16"/>
      <c r="AB473" s="16"/>
      <c r="AC473" s="16"/>
      <c r="AD473" s="16"/>
      <c r="AE473" s="16"/>
      <c r="AF473" s="16"/>
      <c r="AG473" s="16"/>
      <c r="AH473" s="16"/>
      <c r="AI473" s="16"/>
      <c r="AJ473" s="16"/>
      <c r="AK473" s="16"/>
      <c r="AL473" s="16"/>
      <c r="AM473" s="16"/>
      <c r="AN473" s="16"/>
      <c r="AO473" s="16"/>
    </row>
    <row r="474" spans="1:41" ht="20.25" x14ac:dyDescent="0.2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  <c r="AA474" s="16"/>
      <c r="AB474" s="16"/>
      <c r="AC474" s="16"/>
      <c r="AD474" s="16"/>
      <c r="AE474" s="16"/>
      <c r="AF474" s="16"/>
      <c r="AG474" s="16"/>
      <c r="AH474" s="16"/>
      <c r="AI474" s="16"/>
      <c r="AJ474" s="16"/>
      <c r="AK474" s="16"/>
      <c r="AL474" s="16"/>
      <c r="AM474" s="16"/>
      <c r="AN474" s="16"/>
      <c r="AO474" s="16"/>
    </row>
    <row r="475" spans="1:41" ht="20.25" x14ac:dyDescent="0.2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  <c r="AA475" s="16"/>
      <c r="AB475" s="16"/>
      <c r="AC475" s="16"/>
      <c r="AD475" s="16"/>
      <c r="AE475" s="16"/>
      <c r="AF475" s="16"/>
      <c r="AG475" s="16"/>
      <c r="AH475" s="16"/>
      <c r="AI475" s="16"/>
      <c r="AJ475" s="16"/>
      <c r="AK475" s="16"/>
      <c r="AL475" s="16"/>
      <c r="AM475" s="16"/>
      <c r="AN475" s="16"/>
      <c r="AO475" s="16"/>
    </row>
    <row r="476" spans="1:41" ht="20.25" x14ac:dyDescent="0.2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  <c r="AA476" s="16"/>
      <c r="AB476" s="16"/>
      <c r="AC476" s="16"/>
      <c r="AD476" s="16"/>
      <c r="AE476" s="16"/>
      <c r="AF476" s="16"/>
      <c r="AG476" s="16"/>
      <c r="AH476" s="16"/>
      <c r="AI476" s="16"/>
      <c r="AJ476" s="16"/>
      <c r="AK476" s="16"/>
      <c r="AL476" s="16"/>
      <c r="AM476" s="16"/>
      <c r="AN476" s="16"/>
      <c r="AO476" s="16"/>
    </row>
    <row r="477" spans="1:41" ht="20.25" x14ac:dyDescent="0.2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  <c r="AA477" s="16"/>
      <c r="AB477" s="16"/>
      <c r="AC477" s="16"/>
      <c r="AD477" s="16"/>
      <c r="AE477" s="16"/>
      <c r="AF477" s="16"/>
      <c r="AG477" s="16"/>
      <c r="AH477" s="16"/>
      <c r="AI477" s="16"/>
      <c r="AJ477" s="16"/>
      <c r="AK477" s="16"/>
      <c r="AL477" s="16"/>
      <c r="AM477" s="16"/>
      <c r="AN477" s="16"/>
      <c r="AO477" s="16"/>
    </row>
    <row r="478" spans="1:41" ht="20.25" x14ac:dyDescent="0.2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  <c r="AA478" s="16"/>
      <c r="AB478" s="16"/>
      <c r="AC478" s="16"/>
      <c r="AD478" s="16"/>
      <c r="AE478" s="16"/>
      <c r="AF478" s="16"/>
      <c r="AG478" s="16"/>
      <c r="AH478" s="16"/>
      <c r="AI478" s="16"/>
      <c r="AJ478" s="16"/>
      <c r="AK478" s="16"/>
      <c r="AL478" s="16"/>
      <c r="AM478" s="16"/>
      <c r="AN478" s="16"/>
      <c r="AO478" s="16"/>
    </row>
    <row r="479" spans="1:41" ht="20.25" x14ac:dyDescent="0.2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  <c r="AA479" s="16"/>
      <c r="AB479" s="16"/>
      <c r="AC479" s="16"/>
      <c r="AD479" s="16"/>
      <c r="AE479" s="16"/>
      <c r="AF479" s="16"/>
      <c r="AG479" s="16"/>
      <c r="AH479" s="16"/>
      <c r="AI479" s="16"/>
      <c r="AJ479" s="16"/>
      <c r="AK479" s="16"/>
      <c r="AL479" s="16"/>
      <c r="AM479" s="16"/>
      <c r="AN479" s="16"/>
      <c r="AO479" s="16"/>
    </row>
    <row r="480" spans="1:41" ht="20.25" x14ac:dyDescent="0.2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  <c r="AA480" s="16"/>
      <c r="AB480" s="16"/>
      <c r="AC480" s="16"/>
      <c r="AD480" s="16"/>
      <c r="AE480" s="16"/>
      <c r="AF480" s="16"/>
      <c r="AG480" s="16"/>
      <c r="AH480" s="16"/>
      <c r="AI480" s="16"/>
      <c r="AJ480" s="16"/>
      <c r="AK480" s="16"/>
      <c r="AL480" s="16"/>
      <c r="AM480" s="16"/>
      <c r="AN480" s="16"/>
      <c r="AO480" s="16"/>
    </row>
    <row r="481" spans="1:41" ht="20.25" x14ac:dyDescent="0.2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  <c r="AA481" s="16"/>
      <c r="AB481" s="16"/>
      <c r="AC481" s="16"/>
      <c r="AD481" s="16"/>
      <c r="AE481" s="16"/>
      <c r="AF481" s="16"/>
      <c r="AG481" s="16"/>
      <c r="AH481" s="16"/>
      <c r="AI481" s="16"/>
      <c r="AJ481" s="16"/>
      <c r="AK481" s="16"/>
      <c r="AL481" s="16"/>
      <c r="AM481" s="16"/>
      <c r="AN481" s="16"/>
      <c r="AO481" s="16"/>
    </row>
    <row r="482" spans="1:41" ht="20.25" x14ac:dyDescent="0.2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  <c r="AA482" s="16"/>
      <c r="AB482" s="16"/>
      <c r="AC482" s="16"/>
      <c r="AD482" s="16"/>
      <c r="AE482" s="16"/>
      <c r="AF482" s="16"/>
      <c r="AG482" s="16"/>
      <c r="AH482" s="16"/>
      <c r="AI482" s="16"/>
      <c r="AJ482" s="16"/>
      <c r="AK482" s="16"/>
      <c r="AL482" s="16"/>
      <c r="AM482" s="16"/>
      <c r="AN482" s="16"/>
      <c r="AO482" s="16"/>
    </row>
    <row r="483" spans="1:41" ht="20.25" x14ac:dyDescent="0.2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  <c r="AA483" s="16"/>
      <c r="AB483" s="16"/>
      <c r="AC483" s="16"/>
      <c r="AD483" s="16"/>
      <c r="AE483" s="16"/>
      <c r="AF483" s="16"/>
      <c r="AG483" s="16"/>
      <c r="AH483" s="16"/>
      <c r="AI483" s="16"/>
      <c r="AJ483" s="16"/>
      <c r="AK483" s="16"/>
      <c r="AL483" s="16"/>
      <c r="AM483" s="16"/>
      <c r="AN483" s="16"/>
      <c r="AO483" s="16"/>
    </row>
    <row r="484" spans="1:41" ht="20.25" x14ac:dyDescent="0.2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  <c r="AA484" s="16"/>
      <c r="AB484" s="16"/>
      <c r="AC484" s="16"/>
      <c r="AD484" s="16"/>
      <c r="AE484" s="16"/>
      <c r="AF484" s="16"/>
      <c r="AG484" s="16"/>
      <c r="AH484" s="16"/>
      <c r="AI484" s="16"/>
      <c r="AJ484" s="16"/>
      <c r="AK484" s="16"/>
      <c r="AL484" s="16"/>
      <c r="AM484" s="16"/>
      <c r="AN484" s="16"/>
      <c r="AO484" s="16"/>
    </row>
    <row r="485" spans="1:41" ht="20.25" x14ac:dyDescent="0.2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  <c r="AA485" s="16"/>
      <c r="AB485" s="16"/>
      <c r="AC485" s="16"/>
      <c r="AD485" s="16"/>
      <c r="AE485" s="16"/>
      <c r="AF485" s="16"/>
      <c r="AG485" s="16"/>
      <c r="AH485" s="16"/>
      <c r="AI485" s="16"/>
      <c r="AJ485" s="16"/>
      <c r="AK485" s="16"/>
      <c r="AL485" s="16"/>
      <c r="AM485" s="16"/>
      <c r="AN485" s="16"/>
      <c r="AO485" s="16"/>
    </row>
    <row r="486" spans="1:41" ht="20.25" x14ac:dyDescent="0.2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  <c r="AA486" s="16"/>
      <c r="AB486" s="16"/>
      <c r="AC486" s="16"/>
      <c r="AD486" s="16"/>
      <c r="AE486" s="16"/>
      <c r="AF486" s="16"/>
      <c r="AG486" s="16"/>
      <c r="AH486" s="16"/>
      <c r="AI486" s="16"/>
      <c r="AJ486" s="16"/>
      <c r="AK486" s="16"/>
      <c r="AL486" s="16"/>
      <c r="AM486" s="16"/>
      <c r="AN486" s="16"/>
      <c r="AO486" s="16"/>
    </row>
    <row r="487" spans="1:41" ht="20.25" x14ac:dyDescent="0.2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  <c r="AA487" s="16"/>
      <c r="AB487" s="16"/>
      <c r="AC487" s="16"/>
      <c r="AD487" s="16"/>
      <c r="AE487" s="16"/>
      <c r="AF487" s="16"/>
      <c r="AG487" s="16"/>
      <c r="AH487" s="16"/>
      <c r="AI487" s="16"/>
      <c r="AJ487" s="16"/>
      <c r="AK487" s="16"/>
      <c r="AL487" s="16"/>
      <c r="AM487" s="16"/>
      <c r="AN487" s="16"/>
      <c r="AO487" s="16"/>
    </row>
    <row r="488" spans="1:41" ht="20.25" x14ac:dyDescent="0.2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  <c r="AA488" s="16"/>
      <c r="AB488" s="16"/>
      <c r="AC488" s="16"/>
      <c r="AD488" s="16"/>
      <c r="AE488" s="16"/>
      <c r="AF488" s="16"/>
      <c r="AG488" s="16"/>
      <c r="AH488" s="16"/>
      <c r="AI488" s="16"/>
      <c r="AJ488" s="16"/>
      <c r="AK488" s="16"/>
      <c r="AL488" s="16"/>
      <c r="AM488" s="16"/>
      <c r="AN488" s="16"/>
      <c r="AO488" s="16"/>
    </row>
    <row r="489" spans="1:41" ht="20.25" x14ac:dyDescent="0.2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  <c r="AA489" s="16"/>
      <c r="AB489" s="16"/>
      <c r="AC489" s="16"/>
      <c r="AD489" s="16"/>
      <c r="AE489" s="16"/>
      <c r="AF489" s="16"/>
      <c r="AG489" s="16"/>
      <c r="AH489" s="16"/>
      <c r="AI489" s="16"/>
      <c r="AJ489" s="16"/>
      <c r="AK489" s="16"/>
      <c r="AL489" s="16"/>
      <c r="AM489" s="16"/>
      <c r="AN489" s="16"/>
      <c r="AO489" s="16"/>
    </row>
    <row r="490" spans="1:41" ht="20.25" x14ac:dyDescent="0.2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  <c r="AA490" s="16"/>
      <c r="AB490" s="16"/>
      <c r="AC490" s="16"/>
      <c r="AD490" s="16"/>
      <c r="AE490" s="16"/>
      <c r="AF490" s="16"/>
      <c r="AG490" s="16"/>
      <c r="AH490" s="16"/>
      <c r="AI490" s="16"/>
      <c r="AJ490" s="16"/>
      <c r="AK490" s="16"/>
      <c r="AL490" s="16"/>
      <c r="AM490" s="16"/>
      <c r="AN490" s="16"/>
      <c r="AO490" s="16"/>
    </row>
    <row r="491" spans="1:41" ht="20.25" x14ac:dyDescent="0.2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  <c r="AA491" s="16"/>
      <c r="AB491" s="16"/>
      <c r="AC491" s="16"/>
      <c r="AD491" s="16"/>
      <c r="AE491" s="16"/>
      <c r="AF491" s="16"/>
      <c r="AG491" s="16"/>
      <c r="AH491" s="16"/>
      <c r="AI491" s="16"/>
      <c r="AJ491" s="16"/>
      <c r="AK491" s="16"/>
      <c r="AL491" s="16"/>
      <c r="AM491" s="16"/>
      <c r="AN491" s="16"/>
      <c r="AO491" s="16"/>
    </row>
    <row r="492" spans="1:41" ht="20.25" x14ac:dyDescent="0.2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  <c r="AA492" s="16"/>
      <c r="AB492" s="16"/>
      <c r="AC492" s="16"/>
      <c r="AD492" s="16"/>
      <c r="AE492" s="16"/>
      <c r="AF492" s="16"/>
      <c r="AG492" s="16"/>
      <c r="AH492" s="16"/>
      <c r="AI492" s="16"/>
      <c r="AJ492" s="16"/>
      <c r="AK492" s="16"/>
      <c r="AL492" s="16"/>
      <c r="AM492" s="16"/>
      <c r="AN492" s="16"/>
      <c r="AO492" s="16"/>
    </row>
    <row r="493" spans="1:41" ht="20.25" x14ac:dyDescent="0.2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  <c r="AA493" s="16"/>
      <c r="AB493" s="16"/>
      <c r="AC493" s="16"/>
      <c r="AD493" s="16"/>
      <c r="AE493" s="16"/>
      <c r="AF493" s="16"/>
      <c r="AG493" s="16"/>
      <c r="AH493" s="16"/>
      <c r="AI493" s="16"/>
      <c r="AJ493" s="16"/>
      <c r="AK493" s="16"/>
      <c r="AL493" s="16"/>
      <c r="AM493" s="16"/>
      <c r="AN493" s="16"/>
      <c r="AO493" s="16"/>
    </row>
    <row r="494" spans="1:41" ht="20.25" x14ac:dyDescent="0.2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  <c r="AA494" s="16"/>
      <c r="AB494" s="16"/>
      <c r="AC494" s="16"/>
      <c r="AD494" s="16"/>
      <c r="AE494" s="16"/>
      <c r="AF494" s="16"/>
      <c r="AG494" s="16"/>
      <c r="AH494" s="16"/>
      <c r="AI494" s="16"/>
      <c r="AJ494" s="16"/>
      <c r="AK494" s="16"/>
      <c r="AL494" s="16"/>
      <c r="AM494" s="16"/>
      <c r="AN494" s="16"/>
      <c r="AO494" s="16"/>
    </row>
    <row r="495" spans="1:41" ht="20.25" x14ac:dyDescent="0.2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  <c r="AA495" s="16"/>
      <c r="AB495" s="16"/>
      <c r="AC495" s="16"/>
      <c r="AD495" s="16"/>
      <c r="AE495" s="16"/>
      <c r="AF495" s="16"/>
      <c r="AG495" s="16"/>
      <c r="AH495" s="16"/>
      <c r="AI495" s="16"/>
      <c r="AJ495" s="16"/>
      <c r="AK495" s="16"/>
      <c r="AL495" s="16"/>
      <c r="AM495" s="16"/>
      <c r="AN495" s="16"/>
      <c r="AO495" s="16"/>
    </row>
    <row r="496" spans="1:41" ht="20.25" x14ac:dyDescent="0.2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  <c r="AA496" s="16"/>
      <c r="AB496" s="16"/>
      <c r="AC496" s="16"/>
      <c r="AD496" s="16"/>
      <c r="AE496" s="16"/>
      <c r="AF496" s="16"/>
      <c r="AG496" s="16"/>
      <c r="AH496" s="16"/>
      <c r="AI496" s="16"/>
      <c r="AJ496" s="16"/>
      <c r="AK496" s="16"/>
      <c r="AL496" s="16"/>
      <c r="AM496" s="16"/>
      <c r="AN496" s="16"/>
      <c r="AO496" s="16"/>
    </row>
    <row r="497" spans="1:41" ht="20.25" x14ac:dyDescent="0.2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  <c r="AA497" s="16"/>
      <c r="AB497" s="16"/>
      <c r="AC497" s="16"/>
      <c r="AD497" s="16"/>
      <c r="AE497" s="16"/>
      <c r="AF497" s="16"/>
      <c r="AG497" s="16"/>
      <c r="AH497" s="16"/>
      <c r="AI497" s="16"/>
      <c r="AJ497" s="16"/>
      <c r="AK497" s="16"/>
      <c r="AL497" s="16"/>
      <c r="AM497" s="16"/>
      <c r="AN497" s="16"/>
      <c r="AO497" s="16"/>
    </row>
    <row r="498" spans="1:41" ht="20.25" x14ac:dyDescent="0.2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  <c r="AA498" s="16"/>
      <c r="AB498" s="16"/>
      <c r="AC498" s="16"/>
      <c r="AD498" s="16"/>
      <c r="AE498" s="16"/>
      <c r="AF498" s="16"/>
      <c r="AG498" s="16"/>
      <c r="AH498" s="16"/>
      <c r="AI498" s="16"/>
      <c r="AJ498" s="16"/>
      <c r="AK498" s="16"/>
      <c r="AL498" s="16"/>
      <c r="AM498" s="16"/>
      <c r="AN498" s="16"/>
      <c r="AO498" s="16"/>
    </row>
    <row r="499" spans="1:41" ht="20.25" x14ac:dyDescent="0.2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  <c r="AA499" s="16"/>
      <c r="AB499" s="16"/>
      <c r="AC499" s="16"/>
      <c r="AD499" s="16"/>
      <c r="AE499" s="16"/>
      <c r="AF499" s="16"/>
      <c r="AG499" s="16"/>
      <c r="AH499" s="16"/>
      <c r="AI499" s="16"/>
      <c r="AJ499" s="16"/>
      <c r="AK499" s="16"/>
      <c r="AL499" s="16"/>
      <c r="AM499" s="16"/>
      <c r="AN499" s="16"/>
      <c r="AO499" s="16"/>
    </row>
    <row r="500" spans="1:41" ht="20.25" x14ac:dyDescent="0.2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  <c r="AA500" s="16"/>
      <c r="AB500" s="16"/>
      <c r="AC500" s="16"/>
      <c r="AD500" s="16"/>
      <c r="AE500" s="16"/>
      <c r="AF500" s="16"/>
      <c r="AG500" s="16"/>
      <c r="AH500" s="16"/>
      <c r="AI500" s="16"/>
      <c r="AJ500" s="16"/>
      <c r="AK500" s="16"/>
      <c r="AL500" s="16"/>
      <c r="AM500" s="16"/>
      <c r="AN500" s="16"/>
      <c r="AO500" s="16"/>
    </row>
    <row r="501" spans="1:41" ht="20.25" x14ac:dyDescent="0.2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  <c r="AA501" s="16"/>
      <c r="AB501" s="16"/>
      <c r="AC501" s="16"/>
      <c r="AD501" s="16"/>
      <c r="AE501" s="16"/>
      <c r="AF501" s="16"/>
      <c r="AG501" s="16"/>
      <c r="AH501" s="16"/>
      <c r="AI501" s="16"/>
      <c r="AJ501" s="16"/>
      <c r="AK501" s="16"/>
      <c r="AL501" s="16"/>
      <c r="AM501" s="16"/>
      <c r="AN501" s="16"/>
      <c r="AO501" s="16"/>
    </row>
    <row r="502" spans="1:41" ht="20.25" x14ac:dyDescent="0.2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  <c r="AA502" s="16"/>
      <c r="AB502" s="16"/>
      <c r="AC502" s="16"/>
      <c r="AD502" s="16"/>
      <c r="AE502" s="16"/>
      <c r="AF502" s="16"/>
      <c r="AG502" s="16"/>
      <c r="AH502" s="16"/>
      <c r="AI502" s="16"/>
      <c r="AJ502" s="16"/>
      <c r="AK502" s="16"/>
      <c r="AL502" s="16"/>
      <c r="AM502" s="16"/>
      <c r="AN502" s="16"/>
      <c r="AO502" s="16"/>
    </row>
    <row r="503" spans="1:41" ht="20.25" x14ac:dyDescent="0.2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  <c r="AA503" s="16"/>
      <c r="AB503" s="16"/>
      <c r="AC503" s="16"/>
      <c r="AD503" s="16"/>
      <c r="AE503" s="16"/>
      <c r="AF503" s="16"/>
      <c r="AG503" s="16"/>
      <c r="AH503" s="16"/>
      <c r="AI503" s="16"/>
      <c r="AJ503" s="16"/>
      <c r="AK503" s="16"/>
      <c r="AL503" s="16"/>
      <c r="AM503" s="16"/>
      <c r="AN503" s="16"/>
      <c r="AO503" s="16"/>
    </row>
    <row r="504" spans="1:41" ht="20.25" x14ac:dyDescent="0.2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  <c r="AA504" s="16"/>
      <c r="AB504" s="16"/>
      <c r="AC504" s="16"/>
      <c r="AD504" s="16"/>
      <c r="AE504" s="16"/>
      <c r="AF504" s="16"/>
      <c r="AG504" s="16"/>
      <c r="AH504" s="16"/>
      <c r="AI504" s="16"/>
      <c r="AJ504" s="16"/>
      <c r="AK504" s="16"/>
      <c r="AL504" s="16"/>
      <c r="AM504" s="16"/>
      <c r="AN504" s="16"/>
      <c r="AO504" s="16"/>
    </row>
    <row r="505" spans="1:41" ht="20.25" x14ac:dyDescent="0.2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  <c r="AA505" s="16"/>
      <c r="AB505" s="16"/>
      <c r="AC505" s="16"/>
      <c r="AD505" s="16"/>
      <c r="AE505" s="16"/>
      <c r="AF505" s="16"/>
      <c r="AG505" s="16"/>
      <c r="AH505" s="16"/>
      <c r="AI505" s="16"/>
      <c r="AJ505" s="16"/>
      <c r="AK505" s="16"/>
      <c r="AL505" s="16"/>
      <c r="AM505" s="16"/>
      <c r="AN505" s="16"/>
      <c r="AO505" s="16"/>
    </row>
    <row r="506" spans="1:41" ht="20.25" x14ac:dyDescent="0.2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  <c r="AA506" s="16"/>
      <c r="AB506" s="16"/>
      <c r="AC506" s="16"/>
      <c r="AD506" s="16"/>
      <c r="AE506" s="16"/>
      <c r="AF506" s="16"/>
      <c r="AG506" s="16"/>
      <c r="AH506" s="16"/>
      <c r="AI506" s="16"/>
      <c r="AJ506" s="16"/>
      <c r="AK506" s="16"/>
      <c r="AL506" s="16"/>
      <c r="AM506" s="16"/>
      <c r="AN506" s="16"/>
      <c r="AO506" s="16"/>
    </row>
    <row r="507" spans="1:41" ht="20.25" x14ac:dyDescent="0.2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  <c r="AA507" s="16"/>
      <c r="AB507" s="16"/>
      <c r="AC507" s="16"/>
      <c r="AD507" s="16"/>
      <c r="AE507" s="16"/>
      <c r="AF507" s="16"/>
      <c r="AG507" s="16"/>
      <c r="AH507" s="16"/>
      <c r="AI507" s="16"/>
      <c r="AJ507" s="16"/>
      <c r="AK507" s="16"/>
      <c r="AL507" s="16"/>
      <c r="AM507" s="16"/>
      <c r="AN507" s="16"/>
      <c r="AO507" s="16"/>
    </row>
    <row r="508" spans="1:41" ht="20.25" x14ac:dyDescent="0.2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  <c r="AA508" s="16"/>
      <c r="AB508" s="16"/>
      <c r="AC508" s="16"/>
      <c r="AD508" s="16"/>
      <c r="AE508" s="16"/>
      <c r="AF508" s="16"/>
      <c r="AG508" s="16"/>
      <c r="AH508" s="16"/>
      <c r="AI508" s="16"/>
      <c r="AJ508" s="16"/>
      <c r="AK508" s="16"/>
      <c r="AL508" s="16"/>
      <c r="AM508" s="16"/>
      <c r="AN508" s="16"/>
      <c r="AO508" s="16"/>
    </row>
    <row r="509" spans="1:41" ht="20.25" x14ac:dyDescent="0.2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  <c r="AA509" s="16"/>
      <c r="AB509" s="16"/>
      <c r="AC509" s="16"/>
      <c r="AD509" s="16"/>
      <c r="AE509" s="16"/>
      <c r="AF509" s="16"/>
      <c r="AG509" s="16"/>
      <c r="AH509" s="16"/>
      <c r="AI509" s="16"/>
      <c r="AJ509" s="16"/>
      <c r="AK509" s="16"/>
      <c r="AL509" s="16"/>
      <c r="AM509" s="16"/>
      <c r="AN509" s="16"/>
      <c r="AO509" s="16"/>
    </row>
    <row r="510" spans="1:41" ht="20.25" x14ac:dyDescent="0.2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  <c r="AA510" s="16"/>
      <c r="AB510" s="16"/>
      <c r="AC510" s="16"/>
      <c r="AD510" s="16"/>
      <c r="AE510" s="16"/>
      <c r="AF510" s="16"/>
      <c r="AG510" s="16"/>
      <c r="AH510" s="16"/>
      <c r="AI510" s="16"/>
      <c r="AJ510" s="16"/>
      <c r="AK510" s="16"/>
      <c r="AL510" s="16"/>
      <c r="AM510" s="16"/>
      <c r="AN510" s="16"/>
      <c r="AO510" s="16"/>
    </row>
    <row r="511" spans="1:41" ht="20.25" x14ac:dyDescent="0.2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  <c r="AA511" s="16"/>
      <c r="AB511" s="16"/>
      <c r="AC511" s="16"/>
      <c r="AD511" s="16"/>
      <c r="AE511" s="16"/>
      <c r="AF511" s="16"/>
      <c r="AG511" s="16"/>
      <c r="AH511" s="16"/>
      <c r="AI511" s="16"/>
      <c r="AJ511" s="16"/>
      <c r="AK511" s="16"/>
      <c r="AL511" s="16"/>
      <c r="AM511" s="16"/>
      <c r="AN511" s="16"/>
      <c r="AO511" s="16"/>
    </row>
    <row r="512" spans="1:41" ht="20.25" x14ac:dyDescent="0.2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  <c r="AA512" s="16"/>
      <c r="AB512" s="16"/>
      <c r="AC512" s="16"/>
      <c r="AD512" s="16"/>
      <c r="AE512" s="16"/>
      <c r="AF512" s="16"/>
      <c r="AG512" s="16"/>
      <c r="AH512" s="16"/>
      <c r="AI512" s="16"/>
      <c r="AJ512" s="16"/>
      <c r="AK512" s="16"/>
      <c r="AL512" s="16"/>
      <c r="AM512" s="16"/>
      <c r="AN512" s="16"/>
      <c r="AO512" s="16"/>
    </row>
    <row r="513" spans="1:41" ht="20.25" x14ac:dyDescent="0.2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  <c r="AA513" s="16"/>
      <c r="AB513" s="16"/>
      <c r="AC513" s="16"/>
      <c r="AD513" s="16"/>
      <c r="AE513" s="16"/>
      <c r="AF513" s="16"/>
      <c r="AG513" s="16"/>
      <c r="AH513" s="16"/>
      <c r="AI513" s="16"/>
      <c r="AJ513" s="16"/>
      <c r="AK513" s="16"/>
      <c r="AL513" s="16"/>
      <c r="AM513" s="16"/>
      <c r="AN513" s="16"/>
      <c r="AO513" s="16"/>
    </row>
    <row r="514" spans="1:41" ht="20.25" x14ac:dyDescent="0.2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  <c r="AA514" s="16"/>
      <c r="AB514" s="16"/>
      <c r="AC514" s="16"/>
      <c r="AD514" s="16"/>
      <c r="AE514" s="16"/>
      <c r="AF514" s="16"/>
      <c r="AG514" s="16"/>
      <c r="AH514" s="16"/>
      <c r="AI514" s="16"/>
      <c r="AJ514" s="16"/>
      <c r="AK514" s="16"/>
      <c r="AL514" s="16"/>
      <c r="AM514" s="16"/>
      <c r="AN514" s="16"/>
      <c r="AO514" s="16"/>
    </row>
    <row r="515" spans="1:41" ht="20.25" x14ac:dyDescent="0.2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  <c r="AA515" s="16"/>
      <c r="AB515" s="16"/>
      <c r="AC515" s="16"/>
      <c r="AD515" s="16"/>
      <c r="AE515" s="16"/>
      <c r="AF515" s="16"/>
      <c r="AG515" s="16"/>
      <c r="AH515" s="16"/>
      <c r="AI515" s="16"/>
      <c r="AJ515" s="16"/>
      <c r="AK515" s="16"/>
      <c r="AL515" s="16"/>
      <c r="AM515" s="16"/>
      <c r="AN515" s="16"/>
      <c r="AO515" s="16"/>
    </row>
    <row r="516" spans="1:41" ht="20.25" x14ac:dyDescent="0.2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  <c r="AA516" s="16"/>
      <c r="AB516" s="16"/>
      <c r="AC516" s="16"/>
      <c r="AD516" s="16"/>
      <c r="AE516" s="16"/>
      <c r="AF516" s="16"/>
      <c r="AG516" s="16"/>
      <c r="AH516" s="16"/>
      <c r="AI516" s="16"/>
      <c r="AJ516" s="16"/>
      <c r="AK516" s="16"/>
      <c r="AL516" s="16"/>
      <c r="AM516" s="16"/>
      <c r="AN516" s="16"/>
      <c r="AO516" s="16"/>
    </row>
    <row r="517" spans="1:41" ht="20.25" x14ac:dyDescent="0.2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  <c r="AA517" s="16"/>
      <c r="AB517" s="16"/>
      <c r="AC517" s="16"/>
      <c r="AD517" s="16"/>
      <c r="AE517" s="16"/>
      <c r="AF517" s="16"/>
      <c r="AG517" s="16"/>
      <c r="AH517" s="16"/>
      <c r="AI517" s="16"/>
      <c r="AJ517" s="16"/>
      <c r="AK517" s="16"/>
      <c r="AL517" s="16"/>
      <c r="AM517" s="16"/>
      <c r="AN517" s="16"/>
      <c r="AO517" s="16"/>
    </row>
    <row r="518" spans="1:41" ht="20.25" x14ac:dyDescent="0.2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  <c r="AA518" s="16"/>
      <c r="AB518" s="16"/>
      <c r="AC518" s="16"/>
      <c r="AD518" s="16"/>
      <c r="AE518" s="16"/>
      <c r="AF518" s="16"/>
      <c r="AG518" s="16"/>
      <c r="AH518" s="16"/>
      <c r="AI518" s="16"/>
      <c r="AJ518" s="16"/>
      <c r="AK518" s="16"/>
      <c r="AL518" s="16"/>
      <c r="AM518" s="16"/>
      <c r="AN518" s="16"/>
      <c r="AO518" s="16"/>
    </row>
    <row r="519" spans="1:41" ht="20.25" x14ac:dyDescent="0.2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  <c r="AA519" s="16"/>
      <c r="AB519" s="16"/>
      <c r="AC519" s="16"/>
      <c r="AD519" s="16"/>
      <c r="AE519" s="16"/>
      <c r="AF519" s="16"/>
      <c r="AG519" s="16"/>
      <c r="AH519" s="16"/>
      <c r="AI519" s="16"/>
      <c r="AJ519" s="16"/>
      <c r="AK519" s="16"/>
      <c r="AL519" s="16"/>
      <c r="AM519" s="16"/>
      <c r="AN519" s="16"/>
      <c r="AO519" s="16"/>
    </row>
    <row r="520" spans="1:41" ht="20.25" x14ac:dyDescent="0.2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  <c r="AA520" s="16"/>
      <c r="AB520" s="16"/>
      <c r="AC520" s="16"/>
      <c r="AD520" s="16"/>
      <c r="AE520" s="16"/>
      <c r="AF520" s="16"/>
      <c r="AG520" s="16"/>
      <c r="AH520" s="16"/>
      <c r="AI520" s="16"/>
      <c r="AJ520" s="16"/>
      <c r="AK520" s="16"/>
      <c r="AL520" s="16"/>
      <c r="AM520" s="16"/>
      <c r="AN520" s="16"/>
      <c r="AO520" s="16"/>
    </row>
    <row r="521" spans="1:41" ht="20.25" x14ac:dyDescent="0.2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  <c r="AA521" s="16"/>
      <c r="AB521" s="16"/>
      <c r="AC521" s="16"/>
      <c r="AD521" s="16"/>
      <c r="AE521" s="16"/>
      <c r="AF521" s="16"/>
      <c r="AG521" s="16"/>
      <c r="AH521" s="16"/>
      <c r="AI521" s="16"/>
      <c r="AJ521" s="16"/>
      <c r="AK521" s="16"/>
      <c r="AL521" s="16"/>
      <c r="AM521" s="16"/>
      <c r="AN521" s="16"/>
      <c r="AO521" s="16"/>
    </row>
    <row r="522" spans="1:41" ht="20.25" x14ac:dyDescent="0.2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  <c r="AA522" s="16"/>
      <c r="AB522" s="16"/>
      <c r="AC522" s="16"/>
      <c r="AD522" s="16"/>
      <c r="AE522" s="16"/>
      <c r="AF522" s="16"/>
      <c r="AG522" s="16"/>
      <c r="AH522" s="16"/>
      <c r="AI522" s="16"/>
      <c r="AJ522" s="16"/>
      <c r="AK522" s="16"/>
      <c r="AL522" s="16"/>
      <c r="AM522" s="16"/>
      <c r="AN522" s="16"/>
      <c r="AO522" s="16"/>
    </row>
    <row r="523" spans="1:41" ht="20.25" x14ac:dyDescent="0.2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  <c r="AA523" s="16"/>
      <c r="AB523" s="16"/>
      <c r="AC523" s="16"/>
      <c r="AD523" s="16"/>
      <c r="AE523" s="16"/>
      <c r="AF523" s="16"/>
      <c r="AG523" s="16"/>
      <c r="AH523" s="16"/>
      <c r="AI523" s="16"/>
      <c r="AJ523" s="16"/>
      <c r="AK523" s="16"/>
      <c r="AL523" s="16"/>
      <c r="AM523" s="16"/>
      <c r="AN523" s="16"/>
      <c r="AO523" s="16"/>
    </row>
    <row r="524" spans="1:41" ht="20.25" x14ac:dyDescent="0.2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  <c r="AA524" s="16"/>
      <c r="AB524" s="16"/>
      <c r="AC524" s="16"/>
      <c r="AD524" s="16"/>
      <c r="AE524" s="16"/>
      <c r="AF524" s="16"/>
      <c r="AG524" s="16"/>
      <c r="AH524" s="16"/>
      <c r="AI524" s="16"/>
      <c r="AJ524" s="16"/>
      <c r="AK524" s="16"/>
      <c r="AL524" s="16"/>
      <c r="AM524" s="16"/>
      <c r="AN524" s="16"/>
      <c r="AO524" s="16"/>
    </row>
    <row r="525" spans="1:41" ht="20.25" x14ac:dyDescent="0.2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  <c r="AA525" s="16"/>
      <c r="AB525" s="16"/>
      <c r="AC525" s="16"/>
      <c r="AD525" s="16"/>
      <c r="AE525" s="16"/>
      <c r="AF525" s="16"/>
      <c r="AG525" s="16"/>
      <c r="AH525" s="16"/>
      <c r="AI525" s="16"/>
      <c r="AJ525" s="16"/>
      <c r="AK525" s="16"/>
      <c r="AL525" s="16"/>
      <c r="AM525" s="16"/>
      <c r="AN525" s="16"/>
      <c r="AO525" s="16"/>
    </row>
    <row r="526" spans="1:41" ht="20.25" x14ac:dyDescent="0.2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  <c r="AA526" s="16"/>
      <c r="AB526" s="16"/>
      <c r="AC526" s="16"/>
      <c r="AD526" s="16"/>
      <c r="AE526" s="16"/>
      <c r="AF526" s="16"/>
      <c r="AG526" s="16"/>
      <c r="AH526" s="16"/>
      <c r="AI526" s="16"/>
      <c r="AJ526" s="16"/>
      <c r="AK526" s="16"/>
      <c r="AL526" s="16"/>
      <c r="AM526" s="16"/>
      <c r="AN526" s="16"/>
      <c r="AO526" s="16"/>
    </row>
    <row r="527" spans="1:41" ht="20.25" x14ac:dyDescent="0.2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  <c r="AA527" s="16"/>
      <c r="AB527" s="16"/>
      <c r="AC527" s="16"/>
      <c r="AD527" s="16"/>
      <c r="AE527" s="16"/>
      <c r="AF527" s="16"/>
      <c r="AG527" s="16"/>
      <c r="AH527" s="16"/>
      <c r="AI527" s="16"/>
      <c r="AJ527" s="16"/>
      <c r="AK527" s="16"/>
      <c r="AL527" s="16"/>
      <c r="AM527" s="16"/>
      <c r="AN527" s="16"/>
      <c r="AO527" s="16"/>
    </row>
    <row r="528" spans="1:41" ht="20.25" x14ac:dyDescent="0.2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  <c r="AA528" s="16"/>
      <c r="AB528" s="16"/>
      <c r="AC528" s="16"/>
      <c r="AD528" s="16"/>
      <c r="AE528" s="16"/>
      <c r="AF528" s="16"/>
      <c r="AG528" s="16"/>
      <c r="AH528" s="16"/>
      <c r="AI528" s="16"/>
      <c r="AJ528" s="16"/>
      <c r="AK528" s="16"/>
      <c r="AL528" s="16"/>
      <c r="AM528" s="16"/>
      <c r="AN528" s="16"/>
      <c r="AO528" s="16"/>
    </row>
    <row r="529" spans="1:41" ht="20.25" x14ac:dyDescent="0.2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  <c r="AA529" s="16"/>
      <c r="AB529" s="16"/>
      <c r="AC529" s="16"/>
      <c r="AD529" s="16"/>
      <c r="AE529" s="16"/>
      <c r="AF529" s="16"/>
      <c r="AG529" s="16"/>
      <c r="AH529" s="16"/>
      <c r="AI529" s="16"/>
      <c r="AJ529" s="16"/>
      <c r="AK529" s="16"/>
      <c r="AL529" s="16"/>
      <c r="AM529" s="16"/>
      <c r="AN529" s="16"/>
      <c r="AO529" s="16"/>
    </row>
    <row r="530" spans="1:41" ht="20.25" x14ac:dyDescent="0.2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  <c r="AA530" s="16"/>
      <c r="AB530" s="16"/>
      <c r="AC530" s="16"/>
      <c r="AD530" s="16"/>
      <c r="AE530" s="16"/>
      <c r="AF530" s="16"/>
      <c r="AG530" s="16"/>
      <c r="AH530" s="16"/>
      <c r="AI530" s="16"/>
      <c r="AJ530" s="16"/>
      <c r="AK530" s="16"/>
      <c r="AL530" s="16"/>
      <c r="AM530" s="16"/>
      <c r="AN530" s="16"/>
      <c r="AO530" s="16"/>
    </row>
    <row r="531" spans="1:41" ht="20.25" x14ac:dyDescent="0.2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  <c r="AA531" s="16"/>
      <c r="AB531" s="16"/>
      <c r="AC531" s="16"/>
      <c r="AD531" s="16"/>
      <c r="AE531" s="16"/>
      <c r="AF531" s="16"/>
      <c r="AG531" s="16"/>
      <c r="AH531" s="16"/>
      <c r="AI531" s="16"/>
      <c r="AJ531" s="16"/>
      <c r="AK531" s="16"/>
      <c r="AL531" s="16"/>
      <c r="AM531" s="16"/>
      <c r="AN531" s="16"/>
      <c r="AO531" s="16"/>
    </row>
    <row r="532" spans="1:41" ht="20.25" x14ac:dyDescent="0.2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  <c r="AA532" s="16"/>
      <c r="AB532" s="16"/>
      <c r="AC532" s="16"/>
      <c r="AD532" s="16"/>
      <c r="AE532" s="16"/>
      <c r="AF532" s="16"/>
      <c r="AG532" s="16"/>
      <c r="AH532" s="16"/>
      <c r="AI532" s="16"/>
      <c r="AJ532" s="16"/>
      <c r="AK532" s="16"/>
      <c r="AL532" s="16"/>
      <c r="AM532" s="16"/>
      <c r="AN532" s="16"/>
      <c r="AO532" s="16"/>
    </row>
    <row r="533" spans="1:41" ht="20.25" x14ac:dyDescent="0.2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  <c r="AA533" s="16"/>
      <c r="AB533" s="16"/>
      <c r="AC533" s="16"/>
      <c r="AD533" s="16"/>
      <c r="AE533" s="16"/>
      <c r="AF533" s="16"/>
      <c r="AG533" s="16"/>
      <c r="AH533" s="16"/>
      <c r="AI533" s="16"/>
      <c r="AJ533" s="16"/>
      <c r="AK533" s="16"/>
      <c r="AL533" s="16"/>
      <c r="AM533" s="16"/>
      <c r="AN533" s="16"/>
      <c r="AO533" s="16"/>
    </row>
    <row r="534" spans="1:41" ht="20.25" x14ac:dyDescent="0.2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  <c r="AA534" s="16"/>
      <c r="AB534" s="16"/>
      <c r="AC534" s="16"/>
      <c r="AD534" s="16"/>
      <c r="AE534" s="16"/>
      <c r="AF534" s="16"/>
      <c r="AG534" s="16"/>
      <c r="AH534" s="16"/>
      <c r="AI534" s="16"/>
      <c r="AJ534" s="16"/>
      <c r="AK534" s="16"/>
      <c r="AL534" s="16"/>
      <c r="AM534" s="16"/>
      <c r="AN534" s="16"/>
      <c r="AO534" s="16"/>
    </row>
    <row r="535" spans="1:41" ht="20.25" x14ac:dyDescent="0.2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  <c r="AA535" s="16"/>
      <c r="AB535" s="16"/>
      <c r="AC535" s="16"/>
      <c r="AD535" s="16"/>
      <c r="AE535" s="16"/>
      <c r="AF535" s="16"/>
      <c r="AG535" s="16"/>
      <c r="AH535" s="16"/>
      <c r="AI535" s="16"/>
      <c r="AJ535" s="16"/>
      <c r="AK535" s="16"/>
      <c r="AL535" s="16"/>
      <c r="AM535" s="16"/>
      <c r="AN535" s="16"/>
      <c r="AO535" s="16"/>
    </row>
    <row r="536" spans="1:41" ht="20.25" x14ac:dyDescent="0.2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  <c r="AA536" s="16"/>
      <c r="AB536" s="16"/>
      <c r="AC536" s="16"/>
      <c r="AD536" s="16"/>
      <c r="AE536" s="16"/>
      <c r="AF536" s="16"/>
      <c r="AG536" s="16"/>
      <c r="AH536" s="16"/>
      <c r="AI536" s="16"/>
      <c r="AJ536" s="16"/>
      <c r="AK536" s="16"/>
      <c r="AL536" s="16"/>
      <c r="AM536" s="16"/>
      <c r="AN536" s="16"/>
      <c r="AO536" s="16"/>
    </row>
    <row r="537" spans="1:41" ht="20.25" x14ac:dyDescent="0.2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  <c r="AA537" s="16"/>
      <c r="AB537" s="16"/>
      <c r="AC537" s="16"/>
      <c r="AD537" s="16"/>
      <c r="AE537" s="16"/>
      <c r="AF537" s="16"/>
      <c r="AG537" s="16"/>
      <c r="AH537" s="16"/>
      <c r="AI537" s="16"/>
      <c r="AJ537" s="16"/>
      <c r="AK537" s="16"/>
      <c r="AL537" s="16"/>
      <c r="AM537" s="16"/>
      <c r="AN537" s="16"/>
      <c r="AO537" s="16"/>
    </row>
    <row r="538" spans="1:41" ht="20.25" x14ac:dyDescent="0.2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  <c r="AA538" s="16"/>
      <c r="AB538" s="16"/>
      <c r="AC538" s="16"/>
      <c r="AD538" s="16"/>
      <c r="AE538" s="16"/>
      <c r="AF538" s="16"/>
      <c r="AG538" s="16"/>
      <c r="AH538" s="16"/>
      <c r="AI538" s="16"/>
      <c r="AJ538" s="16"/>
      <c r="AK538" s="16"/>
      <c r="AL538" s="16"/>
      <c r="AM538" s="16"/>
      <c r="AN538" s="16"/>
      <c r="AO538" s="16"/>
    </row>
    <row r="539" spans="1:41" ht="20.25" x14ac:dyDescent="0.2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  <c r="AA539" s="16"/>
      <c r="AB539" s="16"/>
      <c r="AC539" s="16"/>
      <c r="AD539" s="16"/>
      <c r="AE539" s="16"/>
      <c r="AF539" s="16"/>
      <c r="AG539" s="16"/>
      <c r="AH539" s="16"/>
      <c r="AI539" s="16"/>
      <c r="AJ539" s="16"/>
      <c r="AK539" s="16"/>
      <c r="AL539" s="16"/>
      <c r="AM539" s="16"/>
      <c r="AN539" s="16"/>
      <c r="AO539" s="16"/>
    </row>
    <row r="540" spans="1:41" ht="20.25" x14ac:dyDescent="0.2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  <c r="AA540" s="16"/>
      <c r="AB540" s="16"/>
      <c r="AC540" s="16"/>
      <c r="AD540" s="16"/>
      <c r="AE540" s="16"/>
      <c r="AF540" s="16"/>
      <c r="AG540" s="16"/>
      <c r="AH540" s="16"/>
      <c r="AI540" s="16"/>
      <c r="AJ540" s="16"/>
      <c r="AK540" s="16"/>
      <c r="AL540" s="16"/>
      <c r="AM540" s="16"/>
      <c r="AN540" s="16"/>
      <c r="AO540" s="16"/>
    </row>
    <row r="541" spans="1:41" ht="20.25" x14ac:dyDescent="0.2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  <c r="AA541" s="16"/>
      <c r="AB541" s="16"/>
      <c r="AC541" s="16"/>
      <c r="AD541" s="16"/>
      <c r="AE541" s="16"/>
      <c r="AF541" s="16"/>
      <c r="AG541" s="16"/>
      <c r="AH541" s="16"/>
      <c r="AI541" s="16"/>
      <c r="AJ541" s="16"/>
      <c r="AK541" s="16"/>
      <c r="AL541" s="16"/>
      <c r="AM541" s="16"/>
      <c r="AN541" s="16"/>
      <c r="AO541" s="16"/>
    </row>
    <row r="542" spans="1:41" ht="20.25" x14ac:dyDescent="0.2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  <c r="AA542" s="16"/>
      <c r="AB542" s="16"/>
      <c r="AC542" s="16"/>
      <c r="AD542" s="16"/>
      <c r="AE542" s="16"/>
      <c r="AF542" s="16"/>
      <c r="AG542" s="16"/>
      <c r="AH542" s="16"/>
      <c r="AI542" s="16"/>
      <c r="AJ542" s="16"/>
      <c r="AK542" s="16"/>
      <c r="AL542" s="16"/>
      <c r="AM542" s="16"/>
      <c r="AN542" s="16"/>
      <c r="AO542" s="16"/>
    </row>
    <row r="543" spans="1:41" ht="20.25" x14ac:dyDescent="0.2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  <c r="AA543" s="16"/>
      <c r="AB543" s="16"/>
      <c r="AC543" s="16"/>
      <c r="AD543" s="16"/>
      <c r="AE543" s="16"/>
      <c r="AF543" s="16"/>
      <c r="AG543" s="16"/>
      <c r="AH543" s="16"/>
      <c r="AI543" s="16"/>
      <c r="AJ543" s="16"/>
      <c r="AK543" s="16"/>
      <c r="AL543" s="16"/>
      <c r="AM543" s="16"/>
      <c r="AN543" s="16"/>
      <c r="AO543" s="16"/>
    </row>
    <row r="544" spans="1:41" ht="20.25" x14ac:dyDescent="0.2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  <c r="AA544" s="16"/>
      <c r="AB544" s="16"/>
      <c r="AC544" s="16"/>
      <c r="AD544" s="16"/>
      <c r="AE544" s="16"/>
      <c r="AF544" s="16"/>
      <c r="AG544" s="16"/>
      <c r="AH544" s="16"/>
      <c r="AI544" s="16"/>
      <c r="AJ544" s="16"/>
      <c r="AK544" s="16"/>
      <c r="AL544" s="16"/>
      <c r="AM544" s="16"/>
      <c r="AN544" s="16"/>
      <c r="AO544" s="16"/>
    </row>
    <row r="545" spans="1:41" ht="20.25" x14ac:dyDescent="0.2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  <c r="AA545" s="16"/>
      <c r="AB545" s="16"/>
      <c r="AC545" s="16"/>
      <c r="AD545" s="16"/>
      <c r="AE545" s="16"/>
      <c r="AF545" s="16"/>
      <c r="AG545" s="16"/>
      <c r="AH545" s="16"/>
      <c r="AI545" s="16"/>
      <c r="AJ545" s="16"/>
      <c r="AK545" s="16"/>
      <c r="AL545" s="16"/>
      <c r="AM545" s="16"/>
      <c r="AN545" s="16"/>
      <c r="AO545" s="16"/>
    </row>
    <row r="546" spans="1:41" ht="20.25" x14ac:dyDescent="0.2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  <c r="AA546" s="16"/>
      <c r="AB546" s="16"/>
      <c r="AC546" s="16"/>
      <c r="AD546" s="16"/>
      <c r="AE546" s="16"/>
      <c r="AF546" s="16"/>
      <c r="AG546" s="16"/>
      <c r="AH546" s="16"/>
      <c r="AI546" s="16"/>
      <c r="AJ546" s="16"/>
      <c r="AK546" s="16"/>
      <c r="AL546" s="16"/>
      <c r="AM546" s="16"/>
      <c r="AN546" s="16"/>
      <c r="AO546" s="16"/>
    </row>
    <row r="547" spans="1:41" ht="20.25" x14ac:dyDescent="0.2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  <c r="AA547" s="16"/>
      <c r="AB547" s="16"/>
      <c r="AC547" s="16"/>
      <c r="AD547" s="16"/>
      <c r="AE547" s="16"/>
      <c r="AF547" s="16"/>
      <c r="AG547" s="16"/>
      <c r="AH547" s="16"/>
      <c r="AI547" s="16"/>
      <c r="AJ547" s="16"/>
      <c r="AK547" s="16"/>
      <c r="AL547" s="16"/>
      <c r="AM547" s="16"/>
      <c r="AN547" s="16"/>
      <c r="AO547" s="16"/>
    </row>
    <row r="548" spans="1:41" ht="20.25" x14ac:dyDescent="0.2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  <c r="AA548" s="16"/>
      <c r="AB548" s="16"/>
      <c r="AC548" s="16"/>
      <c r="AD548" s="16"/>
      <c r="AE548" s="16"/>
      <c r="AF548" s="16"/>
      <c r="AG548" s="16"/>
      <c r="AH548" s="16"/>
      <c r="AI548" s="16"/>
      <c r="AJ548" s="16"/>
      <c r="AK548" s="16"/>
      <c r="AL548" s="16"/>
      <c r="AM548" s="16"/>
      <c r="AN548" s="16"/>
      <c r="AO548" s="16"/>
    </row>
    <row r="549" spans="1:41" ht="20.25" x14ac:dyDescent="0.2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  <c r="AA549" s="16"/>
      <c r="AB549" s="16"/>
      <c r="AC549" s="16"/>
      <c r="AD549" s="16"/>
      <c r="AE549" s="16"/>
      <c r="AF549" s="16"/>
      <c r="AG549" s="16"/>
      <c r="AH549" s="16"/>
      <c r="AI549" s="16"/>
      <c r="AJ549" s="16"/>
      <c r="AK549" s="16"/>
      <c r="AL549" s="16"/>
      <c r="AM549" s="16"/>
      <c r="AN549" s="16"/>
      <c r="AO549" s="16"/>
    </row>
    <row r="550" spans="1:41" ht="20.25" x14ac:dyDescent="0.2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  <c r="AA550" s="16"/>
      <c r="AB550" s="16"/>
      <c r="AC550" s="16"/>
      <c r="AD550" s="16"/>
      <c r="AE550" s="16"/>
      <c r="AF550" s="16"/>
      <c r="AG550" s="16"/>
      <c r="AH550" s="16"/>
      <c r="AI550" s="16"/>
      <c r="AJ550" s="16"/>
      <c r="AK550" s="16"/>
      <c r="AL550" s="16"/>
      <c r="AM550" s="16"/>
      <c r="AN550" s="16"/>
      <c r="AO550" s="16"/>
    </row>
    <row r="551" spans="1:41" ht="20.25" x14ac:dyDescent="0.2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  <c r="AA551" s="16"/>
      <c r="AB551" s="16"/>
      <c r="AC551" s="16"/>
      <c r="AD551" s="16"/>
      <c r="AE551" s="16"/>
      <c r="AF551" s="16"/>
      <c r="AG551" s="16"/>
      <c r="AH551" s="16"/>
      <c r="AI551" s="16"/>
      <c r="AJ551" s="16"/>
      <c r="AK551" s="16"/>
      <c r="AL551" s="16"/>
      <c r="AM551" s="16"/>
      <c r="AN551" s="16"/>
      <c r="AO551" s="16"/>
    </row>
    <row r="552" spans="1:41" ht="20.25" x14ac:dyDescent="0.2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  <c r="AA552" s="16"/>
      <c r="AB552" s="16"/>
      <c r="AC552" s="16"/>
      <c r="AD552" s="16"/>
      <c r="AE552" s="16"/>
      <c r="AF552" s="16"/>
      <c r="AG552" s="16"/>
      <c r="AH552" s="16"/>
      <c r="AI552" s="16"/>
      <c r="AJ552" s="16"/>
      <c r="AK552" s="16"/>
      <c r="AL552" s="16"/>
      <c r="AM552" s="16"/>
      <c r="AN552" s="16"/>
      <c r="AO552" s="16"/>
    </row>
    <row r="553" spans="1:41" ht="20.25" x14ac:dyDescent="0.2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  <c r="AA553" s="16"/>
      <c r="AB553" s="16"/>
      <c r="AC553" s="16"/>
      <c r="AD553" s="16"/>
      <c r="AE553" s="16"/>
      <c r="AF553" s="16"/>
      <c r="AG553" s="16"/>
      <c r="AH553" s="16"/>
      <c r="AI553" s="16"/>
      <c r="AJ553" s="16"/>
      <c r="AK553" s="16"/>
      <c r="AL553" s="16"/>
      <c r="AM553" s="16"/>
      <c r="AN553" s="16"/>
      <c r="AO553" s="16"/>
    </row>
    <row r="554" spans="1:41" ht="20.25" x14ac:dyDescent="0.2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  <c r="AA554" s="16"/>
      <c r="AB554" s="16"/>
      <c r="AC554" s="16"/>
      <c r="AD554" s="16"/>
      <c r="AE554" s="16"/>
      <c r="AF554" s="16"/>
      <c r="AG554" s="16"/>
      <c r="AH554" s="16"/>
      <c r="AI554" s="16"/>
      <c r="AJ554" s="16"/>
      <c r="AK554" s="16"/>
      <c r="AL554" s="16"/>
      <c r="AM554" s="16"/>
      <c r="AN554" s="16"/>
      <c r="AO554" s="16"/>
    </row>
    <row r="555" spans="1:41" ht="20.25" x14ac:dyDescent="0.2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  <c r="AA555" s="16"/>
      <c r="AB555" s="16"/>
      <c r="AC555" s="16"/>
      <c r="AD555" s="16"/>
      <c r="AE555" s="16"/>
      <c r="AF555" s="16"/>
      <c r="AG555" s="16"/>
      <c r="AH555" s="16"/>
      <c r="AI555" s="16"/>
      <c r="AJ555" s="16"/>
      <c r="AK555" s="16"/>
      <c r="AL555" s="16"/>
      <c r="AM555" s="16"/>
      <c r="AN555" s="16"/>
      <c r="AO555" s="16"/>
    </row>
    <row r="556" spans="1:41" ht="20.25" x14ac:dyDescent="0.2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  <c r="AA556" s="16"/>
      <c r="AB556" s="16"/>
      <c r="AC556" s="16"/>
      <c r="AD556" s="16"/>
      <c r="AE556" s="16"/>
      <c r="AF556" s="16"/>
      <c r="AG556" s="16"/>
      <c r="AH556" s="16"/>
      <c r="AI556" s="16"/>
      <c r="AJ556" s="16"/>
      <c r="AK556" s="16"/>
      <c r="AL556" s="16"/>
      <c r="AM556" s="16"/>
      <c r="AN556" s="16"/>
      <c r="AO556" s="16"/>
    </row>
    <row r="557" spans="1:41" ht="20.25" x14ac:dyDescent="0.2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  <c r="AA557" s="16"/>
      <c r="AB557" s="16"/>
      <c r="AC557" s="16"/>
      <c r="AD557" s="16"/>
      <c r="AE557" s="16"/>
      <c r="AF557" s="16"/>
      <c r="AG557" s="16"/>
      <c r="AH557" s="16"/>
      <c r="AI557" s="16"/>
      <c r="AJ557" s="16"/>
      <c r="AK557" s="16"/>
      <c r="AL557" s="16"/>
      <c r="AM557" s="16"/>
      <c r="AN557" s="16"/>
      <c r="AO557" s="16"/>
    </row>
    <row r="558" spans="1:41" ht="20.25" x14ac:dyDescent="0.2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  <c r="AA558" s="16"/>
      <c r="AB558" s="16"/>
      <c r="AC558" s="16"/>
      <c r="AD558" s="16"/>
      <c r="AE558" s="16"/>
      <c r="AF558" s="16"/>
      <c r="AG558" s="16"/>
      <c r="AH558" s="16"/>
      <c r="AI558" s="16"/>
      <c r="AJ558" s="16"/>
      <c r="AK558" s="16"/>
      <c r="AL558" s="16"/>
      <c r="AM558" s="16"/>
      <c r="AN558" s="16"/>
      <c r="AO558" s="16"/>
    </row>
    <row r="559" spans="1:41" ht="20.25" x14ac:dyDescent="0.2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  <c r="AA559" s="16"/>
      <c r="AB559" s="16"/>
      <c r="AC559" s="16"/>
      <c r="AD559" s="16"/>
      <c r="AE559" s="16"/>
      <c r="AF559" s="16"/>
      <c r="AG559" s="16"/>
      <c r="AH559" s="16"/>
      <c r="AI559" s="16"/>
      <c r="AJ559" s="16"/>
      <c r="AK559" s="16"/>
      <c r="AL559" s="16"/>
      <c r="AM559" s="16"/>
      <c r="AN559" s="16"/>
      <c r="AO559" s="16"/>
    </row>
    <row r="560" spans="1:41" ht="20.25" x14ac:dyDescent="0.2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  <c r="AA560" s="16"/>
      <c r="AB560" s="16"/>
      <c r="AC560" s="16"/>
      <c r="AD560" s="16"/>
      <c r="AE560" s="16"/>
      <c r="AF560" s="16"/>
      <c r="AG560" s="16"/>
      <c r="AH560" s="16"/>
      <c r="AI560" s="16"/>
      <c r="AJ560" s="16"/>
      <c r="AK560" s="16"/>
      <c r="AL560" s="16"/>
      <c r="AM560" s="16"/>
      <c r="AN560" s="16"/>
      <c r="AO560" s="16"/>
    </row>
    <row r="561" spans="1:41" ht="20.25" x14ac:dyDescent="0.2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  <c r="AA561" s="16"/>
      <c r="AB561" s="16"/>
      <c r="AC561" s="16"/>
      <c r="AD561" s="16"/>
      <c r="AE561" s="16"/>
      <c r="AF561" s="16"/>
      <c r="AG561" s="16"/>
      <c r="AH561" s="16"/>
      <c r="AI561" s="16"/>
      <c r="AJ561" s="16"/>
      <c r="AK561" s="16"/>
      <c r="AL561" s="16"/>
      <c r="AM561" s="16"/>
      <c r="AN561" s="16"/>
      <c r="AO561" s="16"/>
    </row>
    <row r="562" spans="1:41" ht="20.25" x14ac:dyDescent="0.2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  <c r="AA562" s="16"/>
      <c r="AB562" s="16"/>
      <c r="AC562" s="16"/>
      <c r="AD562" s="16"/>
      <c r="AE562" s="16"/>
      <c r="AF562" s="16"/>
      <c r="AG562" s="16"/>
      <c r="AH562" s="16"/>
      <c r="AI562" s="16"/>
      <c r="AJ562" s="16"/>
      <c r="AK562" s="16"/>
      <c r="AL562" s="16"/>
      <c r="AM562" s="16"/>
      <c r="AN562" s="16"/>
      <c r="AO562" s="16"/>
    </row>
    <row r="563" spans="1:41" ht="20.25" x14ac:dyDescent="0.2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  <c r="AA563" s="16"/>
      <c r="AB563" s="16"/>
      <c r="AC563" s="16"/>
      <c r="AD563" s="16"/>
      <c r="AE563" s="16"/>
      <c r="AF563" s="16"/>
      <c r="AG563" s="16"/>
      <c r="AH563" s="16"/>
      <c r="AI563" s="16"/>
      <c r="AJ563" s="16"/>
      <c r="AK563" s="16"/>
      <c r="AL563" s="16"/>
      <c r="AM563" s="16"/>
      <c r="AN563" s="16"/>
      <c r="AO563" s="16"/>
    </row>
    <row r="564" spans="1:41" ht="20.25" x14ac:dyDescent="0.2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  <c r="AA564" s="16"/>
      <c r="AB564" s="16"/>
      <c r="AC564" s="16"/>
      <c r="AD564" s="16"/>
      <c r="AE564" s="16"/>
      <c r="AF564" s="16"/>
      <c r="AG564" s="16"/>
      <c r="AH564" s="16"/>
      <c r="AI564" s="16"/>
      <c r="AJ564" s="16"/>
      <c r="AK564" s="16"/>
      <c r="AL564" s="16"/>
      <c r="AM564" s="16"/>
      <c r="AN564" s="16"/>
      <c r="AO564" s="16"/>
    </row>
    <row r="565" spans="1:41" ht="20.25" x14ac:dyDescent="0.2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  <c r="AA565" s="16"/>
      <c r="AB565" s="16"/>
      <c r="AC565" s="16"/>
      <c r="AD565" s="16"/>
      <c r="AE565" s="16"/>
      <c r="AF565" s="16"/>
      <c r="AG565" s="16"/>
      <c r="AH565" s="16"/>
      <c r="AI565" s="16"/>
      <c r="AJ565" s="16"/>
      <c r="AK565" s="16"/>
      <c r="AL565" s="16"/>
      <c r="AM565" s="16"/>
      <c r="AN565" s="16"/>
      <c r="AO565" s="16"/>
    </row>
    <row r="566" spans="1:41" ht="20.25" x14ac:dyDescent="0.2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  <c r="AA566" s="16"/>
      <c r="AB566" s="16"/>
      <c r="AC566" s="16"/>
      <c r="AD566" s="16"/>
      <c r="AE566" s="16"/>
      <c r="AF566" s="16"/>
      <c r="AG566" s="16"/>
      <c r="AH566" s="16"/>
      <c r="AI566" s="16"/>
      <c r="AJ566" s="16"/>
      <c r="AK566" s="16"/>
      <c r="AL566" s="16"/>
      <c r="AM566" s="16"/>
      <c r="AN566" s="16"/>
      <c r="AO566" s="16"/>
    </row>
    <row r="567" spans="1:41" ht="20.25" x14ac:dyDescent="0.2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  <c r="AA567" s="16"/>
      <c r="AB567" s="16"/>
      <c r="AC567" s="16"/>
      <c r="AD567" s="16"/>
      <c r="AE567" s="16"/>
      <c r="AF567" s="16"/>
      <c r="AG567" s="16"/>
      <c r="AH567" s="16"/>
      <c r="AI567" s="16"/>
      <c r="AJ567" s="16"/>
      <c r="AK567" s="16"/>
      <c r="AL567" s="16"/>
      <c r="AM567" s="16"/>
      <c r="AN567" s="16"/>
      <c r="AO567" s="16"/>
    </row>
    <row r="568" spans="1:41" ht="20.25" x14ac:dyDescent="0.2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  <c r="AA568" s="16"/>
      <c r="AB568" s="16"/>
      <c r="AC568" s="16"/>
      <c r="AD568" s="16"/>
      <c r="AE568" s="16"/>
      <c r="AF568" s="16"/>
      <c r="AG568" s="16"/>
      <c r="AH568" s="16"/>
      <c r="AI568" s="16"/>
      <c r="AJ568" s="16"/>
      <c r="AK568" s="16"/>
      <c r="AL568" s="16"/>
      <c r="AM568" s="16"/>
      <c r="AN568" s="16"/>
      <c r="AO568" s="16"/>
    </row>
    <row r="569" spans="1:41" ht="20.25" x14ac:dyDescent="0.2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  <c r="AA569" s="16"/>
      <c r="AB569" s="16"/>
      <c r="AC569" s="16"/>
      <c r="AD569" s="16"/>
      <c r="AE569" s="16"/>
      <c r="AF569" s="16"/>
      <c r="AG569" s="16"/>
      <c r="AH569" s="16"/>
      <c r="AI569" s="16"/>
      <c r="AJ569" s="16"/>
      <c r="AK569" s="16"/>
      <c r="AL569" s="16"/>
      <c r="AM569" s="16"/>
      <c r="AN569" s="16"/>
      <c r="AO569" s="16"/>
    </row>
    <row r="570" spans="1:41" ht="20.25" x14ac:dyDescent="0.2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  <c r="AA570" s="16"/>
      <c r="AB570" s="16"/>
      <c r="AC570" s="16"/>
      <c r="AD570" s="16"/>
      <c r="AE570" s="16"/>
      <c r="AF570" s="16"/>
      <c r="AG570" s="16"/>
      <c r="AH570" s="16"/>
      <c r="AI570" s="16"/>
      <c r="AJ570" s="16"/>
      <c r="AK570" s="16"/>
      <c r="AL570" s="16"/>
      <c r="AM570" s="16"/>
      <c r="AN570" s="16"/>
      <c r="AO570" s="16"/>
    </row>
    <row r="571" spans="1:41" ht="20.25" x14ac:dyDescent="0.2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  <c r="AA571" s="16"/>
      <c r="AB571" s="16"/>
      <c r="AC571" s="16"/>
      <c r="AD571" s="16"/>
      <c r="AE571" s="16"/>
      <c r="AF571" s="16"/>
      <c r="AG571" s="16"/>
      <c r="AH571" s="16"/>
      <c r="AI571" s="16"/>
      <c r="AJ571" s="16"/>
      <c r="AK571" s="16"/>
      <c r="AL571" s="16"/>
      <c r="AM571" s="16"/>
      <c r="AN571" s="16"/>
      <c r="AO571" s="16"/>
    </row>
    <row r="572" spans="1:41" ht="20.25" x14ac:dyDescent="0.2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  <c r="AA572" s="16"/>
      <c r="AB572" s="16"/>
      <c r="AC572" s="16"/>
      <c r="AD572" s="16"/>
      <c r="AE572" s="16"/>
      <c r="AF572" s="16"/>
      <c r="AG572" s="16"/>
      <c r="AH572" s="16"/>
      <c r="AI572" s="16"/>
      <c r="AJ572" s="16"/>
      <c r="AK572" s="16"/>
      <c r="AL572" s="16"/>
      <c r="AM572" s="16"/>
      <c r="AN572" s="16"/>
      <c r="AO572" s="16"/>
    </row>
    <row r="573" spans="1:41" ht="20.25" x14ac:dyDescent="0.2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  <c r="AA573" s="16"/>
      <c r="AB573" s="16"/>
      <c r="AC573" s="16"/>
      <c r="AD573" s="16"/>
      <c r="AE573" s="16"/>
      <c r="AF573" s="16"/>
      <c r="AG573" s="16"/>
      <c r="AH573" s="16"/>
      <c r="AI573" s="16"/>
      <c r="AJ573" s="16"/>
      <c r="AK573" s="16"/>
      <c r="AL573" s="16"/>
      <c r="AM573" s="16"/>
      <c r="AN573" s="16"/>
      <c r="AO573" s="16"/>
    </row>
    <row r="574" spans="1:41" ht="20.25" x14ac:dyDescent="0.2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  <c r="AA574" s="16"/>
      <c r="AB574" s="16"/>
      <c r="AC574" s="16"/>
      <c r="AD574" s="16"/>
      <c r="AE574" s="16"/>
      <c r="AF574" s="16"/>
      <c r="AG574" s="16"/>
      <c r="AH574" s="16"/>
      <c r="AI574" s="16"/>
      <c r="AJ574" s="16"/>
      <c r="AK574" s="16"/>
      <c r="AL574" s="16"/>
      <c r="AM574" s="16"/>
      <c r="AN574" s="16"/>
      <c r="AO574" s="16"/>
    </row>
    <row r="575" spans="1:41" ht="20.25" x14ac:dyDescent="0.2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  <c r="AA575" s="16"/>
      <c r="AB575" s="16"/>
      <c r="AC575" s="16"/>
      <c r="AD575" s="16"/>
      <c r="AE575" s="16"/>
      <c r="AF575" s="16"/>
      <c r="AG575" s="16"/>
      <c r="AH575" s="16"/>
      <c r="AI575" s="16"/>
      <c r="AJ575" s="16"/>
      <c r="AK575" s="16"/>
      <c r="AL575" s="16"/>
      <c r="AM575" s="16"/>
      <c r="AN575" s="16"/>
      <c r="AO575" s="16"/>
    </row>
    <row r="576" spans="1:41" ht="20.25" x14ac:dyDescent="0.2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  <c r="AA576" s="16"/>
      <c r="AB576" s="16"/>
      <c r="AC576" s="16"/>
      <c r="AD576" s="16"/>
      <c r="AE576" s="16"/>
      <c r="AF576" s="16"/>
      <c r="AG576" s="16"/>
      <c r="AH576" s="16"/>
      <c r="AI576" s="16"/>
      <c r="AJ576" s="16"/>
      <c r="AK576" s="16"/>
      <c r="AL576" s="16"/>
      <c r="AM576" s="16"/>
      <c r="AN576" s="16"/>
      <c r="AO576" s="16"/>
    </row>
    <row r="577" spans="1:41" ht="20.25" x14ac:dyDescent="0.2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  <c r="AA577" s="16"/>
      <c r="AB577" s="16"/>
      <c r="AC577" s="16"/>
      <c r="AD577" s="16"/>
      <c r="AE577" s="16"/>
      <c r="AF577" s="16"/>
      <c r="AG577" s="16"/>
      <c r="AH577" s="16"/>
      <c r="AI577" s="16"/>
      <c r="AJ577" s="16"/>
      <c r="AK577" s="16"/>
      <c r="AL577" s="16"/>
      <c r="AM577" s="16"/>
      <c r="AN577" s="16"/>
      <c r="AO577" s="16"/>
    </row>
    <row r="578" spans="1:41" ht="20.25" x14ac:dyDescent="0.2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  <c r="AA578" s="16"/>
      <c r="AB578" s="16"/>
      <c r="AC578" s="16"/>
      <c r="AD578" s="16"/>
      <c r="AE578" s="16"/>
      <c r="AF578" s="16"/>
      <c r="AG578" s="16"/>
      <c r="AH578" s="16"/>
      <c r="AI578" s="16"/>
      <c r="AJ578" s="16"/>
      <c r="AK578" s="16"/>
      <c r="AL578" s="16"/>
      <c r="AM578" s="16"/>
      <c r="AN578" s="16"/>
      <c r="AO578" s="16"/>
    </row>
    <row r="579" spans="1:41" ht="20.25" x14ac:dyDescent="0.2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  <c r="AA579" s="16"/>
      <c r="AB579" s="16"/>
      <c r="AC579" s="16"/>
      <c r="AD579" s="16"/>
      <c r="AE579" s="16"/>
      <c r="AF579" s="16"/>
      <c r="AG579" s="16"/>
      <c r="AH579" s="16"/>
      <c r="AI579" s="16"/>
      <c r="AJ579" s="16"/>
      <c r="AK579" s="16"/>
      <c r="AL579" s="16"/>
      <c r="AM579" s="16"/>
      <c r="AN579" s="16"/>
      <c r="AO579" s="16"/>
    </row>
    <row r="580" spans="1:41" ht="20.25" x14ac:dyDescent="0.2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  <c r="AA580" s="16"/>
      <c r="AB580" s="16"/>
      <c r="AC580" s="16"/>
      <c r="AD580" s="16"/>
      <c r="AE580" s="16"/>
      <c r="AF580" s="16"/>
      <c r="AG580" s="16"/>
      <c r="AH580" s="16"/>
      <c r="AI580" s="16"/>
      <c r="AJ580" s="16"/>
      <c r="AK580" s="16"/>
      <c r="AL580" s="16"/>
      <c r="AM580" s="16"/>
      <c r="AN580" s="16"/>
      <c r="AO580" s="16"/>
    </row>
    <row r="581" spans="1:41" ht="20.25" x14ac:dyDescent="0.2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  <c r="AA581" s="16"/>
      <c r="AB581" s="16"/>
      <c r="AC581" s="16"/>
      <c r="AD581" s="16"/>
      <c r="AE581" s="16"/>
      <c r="AF581" s="16"/>
      <c r="AG581" s="16"/>
      <c r="AH581" s="16"/>
      <c r="AI581" s="16"/>
      <c r="AJ581" s="16"/>
      <c r="AK581" s="16"/>
      <c r="AL581" s="16"/>
      <c r="AM581" s="16"/>
      <c r="AN581" s="16"/>
      <c r="AO581" s="16"/>
    </row>
    <row r="582" spans="1:41" ht="20.25" x14ac:dyDescent="0.2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  <c r="AA582" s="16"/>
      <c r="AB582" s="16"/>
      <c r="AC582" s="16"/>
      <c r="AD582" s="16"/>
      <c r="AE582" s="16"/>
      <c r="AF582" s="16"/>
      <c r="AG582" s="16"/>
      <c r="AH582" s="16"/>
      <c r="AI582" s="16"/>
      <c r="AJ582" s="16"/>
      <c r="AK582" s="16"/>
      <c r="AL582" s="16"/>
      <c r="AM582" s="16"/>
      <c r="AN582" s="16"/>
      <c r="AO582" s="16"/>
    </row>
    <row r="583" spans="1:41" ht="20.25" x14ac:dyDescent="0.2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  <c r="AA583" s="16"/>
      <c r="AB583" s="16"/>
      <c r="AC583" s="16"/>
      <c r="AD583" s="16"/>
      <c r="AE583" s="16"/>
      <c r="AF583" s="16"/>
      <c r="AG583" s="16"/>
      <c r="AH583" s="16"/>
      <c r="AI583" s="16"/>
      <c r="AJ583" s="16"/>
      <c r="AK583" s="16"/>
      <c r="AL583" s="16"/>
      <c r="AM583" s="16"/>
      <c r="AN583" s="16"/>
      <c r="AO583" s="16"/>
    </row>
    <row r="584" spans="1:41" ht="20.25" x14ac:dyDescent="0.2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  <c r="AA584" s="16"/>
      <c r="AB584" s="16"/>
      <c r="AC584" s="16"/>
      <c r="AD584" s="16"/>
      <c r="AE584" s="16"/>
      <c r="AF584" s="16"/>
      <c r="AG584" s="16"/>
      <c r="AH584" s="16"/>
      <c r="AI584" s="16"/>
      <c r="AJ584" s="16"/>
      <c r="AK584" s="16"/>
      <c r="AL584" s="16"/>
      <c r="AM584" s="16"/>
      <c r="AN584" s="16"/>
      <c r="AO584" s="16"/>
    </row>
    <row r="585" spans="1:41" ht="20.25" x14ac:dyDescent="0.2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  <c r="AA585" s="16"/>
      <c r="AB585" s="16"/>
      <c r="AC585" s="16"/>
      <c r="AD585" s="16"/>
      <c r="AE585" s="16"/>
      <c r="AF585" s="16"/>
      <c r="AG585" s="16"/>
      <c r="AH585" s="16"/>
      <c r="AI585" s="16"/>
      <c r="AJ585" s="16"/>
      <c r="AK585" s="16"/>
      <c r="AL585" s="16"/>
      <c r="AM585" s="16"/>
      <c r="AN585" s="16"/>
      <c r="AO585" s="16"/>
    </row>
    <row r="586" spans="1:41" ht="20.25" x14ac:dyDescent="0.2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  <c r="AA586" s="16"/>
      <c r="AB586" s="16"/>
      <c r="AC586" s="16"/>
      <c r="AD586" s="16"/>
      <c r="AE586" s="16"/>
      <c r="AF586" s="16"/>
      <c r="AG586" s="16"/>
      <c r="AH586" s="16"/>
      <c r="AI586" s="16"/>
      <c r="AJ586" s="16"/>
      <c r="AK586" s="16"/>
      <c r="AL586" s="16"/>
      <c r="AM586" s="16"/>
      <c r="AN586" s="16"/>
      <c r="AO586" s="16"/>
    </row>
    <row r="587" spans="1:41" ht="20.25" x14ac:dyDescent="0.2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  <c r="AA587" s="16"/>
      <c r="AB587" s="16"/>
      <c r="AC587" s="16"/>
      <c r="AD587" s="16"/>
      <c r="AE587" s="16"/>
      <c r="AF587" s="16"/>
      <c r="AG587" s="16"/>
      <c r="AH587" s="16"/>
      <c r="AI587" s="16"/>
      <c r="AJ587" s="16"/>
      <c r="AK587" s="16"/>
      <c r="AL587" s="16"/>
      <c r="AM587" s="16"/>
      <c r="AN587" s="16"/>
      <c r="AO587" s="16"/>
    </row>
    <row r="588" spans="1:41" ht="20.25" x14ac:dyDescent="0.2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  <c r="AA588" s="16"/>
      <c r="AB588" s="16"/>
      <c r="AC588" s="16"/>
      <c r="AD588" s="16"/>
      <c r="AE588" s="16"/>
      <c r="AF588" s="16"/>
      <c r="AG588" s="16"/>
      <c r="AH588" s="16"/>
      <c r="AI588" s="16"/>
      <c r="AJ588" s="16"/>
      <c r="AK588" s="16"/>
      <c r="AL588" s="16"/>
      <c r="AM588" s="16"/>
      <c r="AN588" s="16"/>
      <c r="AO588" s="16"/>
    </row>
    <row r="589" spans="1:41" ht="20.25" x14ac:dyDescent="0.2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  <c r="AA589" s="16"/>
      <c r="AB589" s="16"/>
      <c r="AC589" s="16"/>
      <c r="AD589" s="16"/>
      <c r="AE589" s="16"/>
      <c r="AF589" s="16"/>
      <c r="AG589" s="16"/>
      <c r="AH589" s="16"/>
      <c r="AI589" s="16"/>
      <c r="AJ589" s="16"/>
      <c r="AK589" s="16"/>
      <c r="AL589" s="16"/>
      <c r="AM589" s="16"/>
      <c r="AN589" s="16"/>
      <c r="AO589" s="16"/>
    </row>
    <row r="590" spans="1:41" ht="20.25" x14ac:dyDescent="0.2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  <c r="AA590" s="16"/>
      <c r="AB590" s="16"/>
      <c r="AC590" s="16"/>
      <c r="AD590" s="16"/>
      <c r="AE590" s="16"/>
      <c r="AF590" s="16"/>
      <c r="AG590" s="16"/>
      <c r="AH590" s="16"/>
      <c r="AI590" s="16"/>
      <c r="AJ590" s="16"/>
      <c r="AK590" s="16"/>
      <c r="AL590" s="16"/>
      <c r="AM590" s="16"/>
      <c r="AN590" s="16"/>
      <c r="AO590" s="16"/>
    </row>
    <row r="591" spans="1:41" ht="20.25" x14ac:dyDescent="0.2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  <c r="AA591" s="16"/>
      <c r="AB591" s="16"/>
      <c r="AC591" s="16"/>
      <c r="AD591" s="16"/>
      <c r="AE591" s="16"/>
      <c r="AF591" s="16"/>
      <c r="AG591" s="16"/>
      <c r="AH591" s="16"/>
      <c r="AI591" s="16"/>
      <c r="AJ591" s="16"/>
      <c r="AK591" s="16"/>
      <c r="AL591" s="16"/>
      <c r="AM591" s="16"/>
      <c r="AN591" s="16"/>
      <c r="AO591" s="16"/>
    </row>
    <row r="592" spans="1:41" ht="20.25" x14ac:dyDescent="0.2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  <c r="AA592" s="16"/>
      <c r="AB592" s="16"/>
      <c r="AC592" s="16"/>
      <c r="AD592" s="16"/>
      <c r="AE592" s="16"/>
      <c r="AF592" s="16"/>
      <c r="AG592" s="16"/>
      <c r="AH592" s="16"/>
      <c r="AI592" s="16"/>
      <c r="AJ592" s="16"/>
      <c r="AK592" s="16"/>
      <c r="AL592" s="16"/>
      <c r="AM592" s="16"/>
      <c r="AN592" s="16"/>
      <c r="AO592" s="16"/>
    </row>
    <row r="593" spans="1:41" ht="20.25" x14ac:dyDescent="0.2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  <c r="AA593" s="16"/>
      <c r="AB593" s="16"/>
      <c r="AC593" s="16"/>
      <c r="AD593" s="16"/>
      <c r="AE593" s="16"/>
      <c r="AF593" s="16"/>
      <c r="AG593" s="16"/>
      <c r="AH593" s="16"/>
      <c r="AI593" s="16"/>
      <c r="AJ593" s="16"/>
      <c r="AK593" s="16"/>
      <c r="AL593" s="16"/>
      <c r="AM593" s="16"/>
      <c r="AN593" s="16"/>
      <c r="AO593" s="16"/>
    </row>
    <row r="594" spans="1:41" ht="20.25" x14ac:dyDescent="0.2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  <c r="AA594" s="16"/>
      <c r="AB594" s="16"/>
      <c r="AC594" s="16"/>
      <c r="AD594" s="16"/>
      <c r="AE594" s="16"/>
      <c r="AF594" s="16"/>
      <c r="AG594" s="16"/>
      <c r="AH594" s="16"/>
      <c r="AI594" s="16"/>
      <c r="AJ594" s="16"/>
      <c r="AK594" s="16"/>
      <c r="AL594" s="16"/>
      <c r="AM594" s="16"/>
      <c r="AN594" s="16"/>
      <c r="AO594" s="16"/>
    </row>
    <row r="595" spans="1:41" ht="20.25" x14ac:dyDescent="0.2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  <c r="AA595" s="16"/>
      <c r="AB595" s="16"/>
      <c r="AC595" s="16"/>
      <c r="AD595" s="16"/>
      <c r="AE595" s="16"/>
      <c r="AF595" s="16"/>
      <c r="AG595" s="16"/>
      <c r="AH595" s="16"/>
      <c r="AI595" s="16"/>
      <c r="AJ595" s="16"/>
      <c r="AK595" s="16"/>
      <c r="AL595" s="16"/>
      <c r="AM595" s="16"/>
      <c r="AN595" s="16"/>
      <c r="AO595" s="16"/>
    </row>
    <row r="596" spans="1:41" ht="20.25" x14ac:dyDescent="0.2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  <c r="AA596" s="16"/>
      <c r="AB596" s="16"/>
      <c r="AC596" s="16"/>
      <c r="AD596" s="16"/>
      <c r="AE596" s="16"/>
      <c r="AF596" s="16"/>
      <c r="AG596" s="16"/>
      <c r="AH596" s="16"/>
      <c r="AI596" s="16"/>
      <c r="AJ596" s="16"/>
      <c r="AK596" s="16"/>
      <c r="AL596" s="16"/>
      <c r="AM596" s="16"/>
      <c r="AN596" s="16"/>
      <c r="AO596" s="16"/>
    </row>
    <row r="597" spans="1:41" ht="20.25" x14ac:dyDescent="0.2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  <c r="AA597" s="16"/>
      <c r="AB597" s="16"/>
      <c r="AC597" s="16"/>
      <c r="AD597" s="16"/>
      <c r="AE597" s="16"/>
      <c r="AF597" s="16"/>
      <c r="AG597" s="16"/>
      <c r="AH597" s="16"/>
      <c r="AI597" s="16"/>
      <c r="AJ597" s="16"/>
      <c r="AK597" s="16"/>
      <c r="AL597" s="16"/>
      <c r="AM597" s="16"/>
      <c r="AN597" s="16"/>
      <c r="AO597" s="16"/>
    </row>
    <row r="598" spans="1:41" ht="20.25" x14ac:dyDescent="0.2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  <c r="AA598" s="16"/>
      <c r="AB598" s="16"/>
      <c r="AC598" s="16"/>
      <c r="AD598" s="16"/>
      <c r="AE598" s="16"/>
      <c r="AF598" s="16"/>
      <c r="AG598" s="16"/>
      <c r="AH598" s="16"/>
      <c r="AI598" s="16"/>
      <c r="AJ598" s="16"/>
      <c r="AK598" s="16"/>
      <c r="AL598" s="16"/>
      <c r="AM598" s="16"/>
      <c r="AN598" s="16"/>
      <c r="AO598" s="16"/>
    </row>
    <row r="599" spans="1:41" ht="20.25" x14ac:dyDescent="0.2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  <c r="AA599" s="16"/>
      <c r="AB599" s="16"/>
      <c r="AC599" s="16"/>
      <c r="AD599" s="16"/>
      <c r="AE599" s="16"/>
      <c r="AF599" s="16"/>
      <c r="AG599" s="16"/>
      <c r="AH599" s="16"/>
      <c r="AI599" s="16"/>
      <c r="AJ599" s="16"/>
      <c r="AK599" s="16"/>
      <c r="AL599" s="16"/>
      <c r="AM599" s="16"/>
      <c r="AN599" s="16"/>
      <c r="AO599" s="16"/>
    </row>
    <row r="600" spans="1:41" ht="20.25" x14ac:dyDescent="0.2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  <c r="AA600" s="16"/>
      <c r="AB600" s="16"/>
      <c r="AC600" s="16"/>
      <c r="AD600" s="16"/>
      <c r="AE600" s="16"/>
      <c r="AF600" s="16"/>
      <c r="AG600" s="16"/>
      <c r="AH600" s="16"/>
      <c r="AI600" s="16"/>
      <c r="AJ600" s="16"/>
      <c r="AK600" s="16"/>
      <c r="AL600" s="16"/>
      <c r="AM600" s="16"/>
      <c r="AN600" s="16"/>
      <c r="AO600" s="16"/>
    </row>
    <row r="601" spans="1:41" ht="20.25" x14ac:dyDescent="0.2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  <c r="AA601" s="16"/>
      <c r="AB601" s="16"/>
      <c r="AC601" s="16"/>
      <c r="AD601" s="16"/>
      <c r="AE601" s="16"/>
      <c r="AF601" s="16"/>
      <c r="AG601" s="16"/>
      <c r="AH601" s="16"/>
      <c r="AI601" s="16"/>
      <c r="AJ601" s="16"/>
      <c r="AK601" s="16"/>
      <c r="AL601" s="16"/>
      <c r="AM601" s="16"/>
      <c r="AN601" s="16"/>
      <c r="AO601" s="16"/>
    </row>
    <row r="602" spans="1:41" ht="20.25" x14ac:dyDescent="0.2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  <c r="AA602" s="16"/>
      <c r="AB602" s="16"/>
      <c r="AC602" s="16"/>
      <c r="AD602" s="16"/>
      <c r="AE602" s="16"/>
      <c r="AF602" s="16"/>
      <c r="AG602" s="16"/>
      <c r="AH602" s="16"/>
      <c r="AI602" s="16"/>
      <c r="AJ602" s="16"/>
      <c r="AK602" s="16"/>
      <c r="AL602" s="16"/>
      <c r="AM602" s="16"/>
      <c r="AN602" s="16"/>
      <c r="AO602" s="16"/>
    </row>
    <row r="603" spans="1:41" ht="20.25" x14ac:dyDescent="0.2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  <c r="AA603" s="16"/>
      <c r="AB603" s="16"/>
      <c r="AC603" s="16"/>
      <c r="AD603" s="16"/>
      <c r="AE603" s="16"/>
      <c r="AF603" s="16"/>
      <c r="AG603" s="16"/>
      <c r="AH603" s="16"/>
      <c r="AI603" s="16"/>
      <c r="AJ603" s="16"/>
      <c r="AK603" s="16"/>
      <c r="AL603" s="16"/>
      <c r="AM603" s="16"/>
      <c r="AN603" s="16"/>
      <c r="AO603" s="16"/>
    </row>
    <row r="604" spans="1:41" ht="20.25" x14ac:dyDescent="0.2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  <c r="AA604" s="16"/>
      <c r="AB604" s="16"/>
      <c r="AC604" s="16"/>
      <c r="AD604" s="16"/>
      <c r="AE604" s="16"/>
      <c r="AF604" s="16"/>
      <c r="AG604" s="16"/>
      <c r="AH604" s="16"/>
      <c r="AI604" s="16"/>
      <c r="AJ604" s="16"/>
      <c r="AK604" s="16"/>
      <c r="AL604" s="16"/>
      <c r="AM604" s="16"/>
      <c r="AN604" s="16"/>
      <c r="AO604" s="16"/>
    </row>
    <row r="605" spans="1:41" ht="20.25" x14ac:dyDescent="0.2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  <c r="AA605" s="16"/>
      <c r="AB605" s="16"/>
      <c r="AC605" s="16"/>
      <c r="AD605" s="16"/>
      <c r="AE605" s="16"/>
      <c r="AF605" s="16"/>
      <c r="AG605" s="16"/>
      <c r="AH605" s="16"/>
      <c r="AI605" s="16"/>
      <c r="AJ605" s="16"/>
      <c r="AK605" s="16"/>
      <c r="AL605" s="16"/>
      <c r="AM605" s="16"/>
      <c r="AN605" s="16"/>
      <c r="AO605" s="16"/>
    </row>
    <row r="606" spans="1:41" ht="20.25" x14ac:dyDescent="0.2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  <c r="AA606" s="16"/>
      <c r="AB606" s="16"/>
      <c r="AC606" s="16"/>
      <c r="AD606" s="16"/>
      <c r="AE606" s="16"/>
      <c r="AF606" s="16"/>
      <c r="AG606" s="16"/>
      <c r="AH606" s="16"/>
      <c r="AI606" s="16"/>
      <c r="AJ606" s="16"/>
      <c r="AK606" s="16"/>
      <c r="AL606" s="16"/>
      <c r="AM606" s="16"/>
      <c r="AN606" s="16"/>
      <c r="AO606" s="16"/>
    </row>
    <row r="607" spans="1:41" ht="20.25" x14ac:dyDescent="0.2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  <c r="AA607" s="16"/>
      <c r="AB607" s="16"/>
      <c r="AC607" s="16"/>
      <c r="AD607" s="16"/>
      <c r="AE607" s="16"/>
      <c r="AF607" s="16"/>
      <c r="AG607" s="16"/>
      <c r="AH607" s="16"/>
      <c r="AI607" s="16"/>
      <c r="AJ607" s="16"/>
      <c r="AK607" s="16"/>
      <c r="AL607" s="16"/>
      <c r="AM607" s="16"/>
      <c r="AN607" s="16"/>
      <c r="AO607" s="16"/>
    </row>
    <row r="608" spans="1:41" ht="20.25" x14ac:dyDescent="0.2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  <c r="AA608" s="16"/>
      <c r="AB608" s="16"/>
      <c r="AC608" s="16"/>
      <c r="AD608" s="16"/>
      <c r="AE608" s="16"/>
      <c r="AF608" s="16"/>
      <c r="AG608" s="16"/>
      <c r="AH608" s="16"/>
      <c r="AI608" s="16"/>
      <c r="AJ608" s="16"/>
      <c r="AK608" s="16"/>
      <c r="AL608" s="16"/>
      <c r="AM608" s="16"/>
      <c r="AN608" s="16"/>
      <c r="AO608" s="16"/>
    </row>
    <row r="609" spans="1:41" ht="20.25" x14ac:dyDescent="0.2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  <c r="AA609" s="16"/>
      <c r="AB609" s="16"/>
      <c r="AC609" s="16"/>
      <c r="AD609" s="16"/>
      <c r="AE609" s="16"/>
      <c r="AF609" s="16"/>
      <c r="AG609" s="16"/>
      <c r="AH609" s="16"/>
      <c r="AI609" s="16"/>
      <c r="AJ609" s="16"/>
      <c r="AK609" s="16"/>
      <c r="AL609" s="16"/>
      <c r="AM609" s="16"/>
      <c r="AN609" s="16"/>
      <c r="AO609" s="16"/>
    </row>
    <row r="610" spans="1:41" ht="20.25" x14ac:dyDescent="0.2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  <c r="AA610" s="16"/>
      <c r="AB610" s="16"/>
      <c r="AC610" s="16"/>
      <c r="AD610" s="16"/>
      <c r="AE610" s="16"/>
      <c r="AF610" s="16"/>
      <c r="AG610" s="16"/>
      <c r="AH610" s="16"/>
      <c r="AI610" s="16"/>
      <c r="AJ610" s="16"/>
      <c r="AK610" s="16"/>
      <c r="AL610" s="16"/>
      <c r="AM610" s="16"/>
      <c r="AN610" s="16"/>
      <c r="AO610" s="16"/>
    </row>
    <row r="611" spans="1:41" ht="20.25" x14ac:dyDescent="0.2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  <c r="AA611" s="16"/>
      <c r="AB611" s="16"/>
      <c r="AC611" s="16"/>
      <c r="AD611" s="16"/>
      <c r="AE611" s="16"/>
      <c r="AF611" s="16"/>
      <c r="AG611" s="16"/>
      <c r="AH611" s="16"/>
      <c r="AI611" s="16"/>
      <c r="AJ611" s="16"/>
      <c r="AK611" s="16"/>
      <c r="AL611" s="16"/>
      <c r="AM611" s="16"/>
      <c r="AN611" s="16"/>
      <c r="AO611" s="16"/>
    </row>
    <row r="612" spans="1:41" ht="20.25" x14ac:dyDescent="0.2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  <c r="AA612" s="16"/>
      <c r="AB612" s="16"/>
      <c r="AC612" s="16"/>
      <c r="AD612" s="16"/>
      <c r="AE612" s="16"/>
      <c r="AF612" s="16"/>
      <c r="AG612" s="16"/>
      <c r="AH612" s="16"/>
      <c r="AI612" s="16"/>
      <c r="AJ612" s="16"/>
      <c r="AK612" s="16"/>
      <c r="AL612" s="16"/>
      <c r="AM612" s="16"/>
      <c r="AN612" s="16"/>
      <c r="AO612" s="16"/>
    </row>
    <row r="613" spans="1:41" ht="20.25" x14ac:dyDescent="0.2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  <c r="AA613" s="16"/>
      <c r="AB613" s="16"/>
      <c r="AC613" s="16"/>
      <c r="AD613" s="16"/>
      <c r="AE613" s="16"/>
      <c r="AF613" s="16"/>
      <c r="AG613" s="16"/>
      <c r="AH613" s="16"/>
      <c r="AI613" s="16"/>
      <c r="AJ613" s="16"/>
      <c r="AK613" s="16"/>
      <c r="AL613" s="16"/>
      <c r="AM613" s="16"/>
      <c r="AN613" s="16"/>
      <c r="AO613" s="16"/>
    </row>
    <row r="614" spans="1:41" ht="20.25" x14ac:dyDescent="0.2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  <c r="AA614" s="16"/>
      <c r="AB614" s="16"/>
      <c r="AC614" s="16"/>
      <c r="AD614" s="16"/>
      <c r="AE614" s="16"/>
      <c r="AF614" s="16"/>
      <c r="AG614" s="16"/>
      <c r="AH614" s="16"/>
      <c r="AI614" s="16"/>
      <c r="AJ614" s="16"/>
      <c r="AK614" s="16"/>
      <c r="AL614" s="16"/>
      <c r="AM614" s="16"/>
      <c r="AN614" s="16"/>
      <c r="AO614" s="16"/>
    </row>
    <row r="615" spans="1:41" ht="20.25" x14ac:dyDescent="0.2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  <c r="AA615" s="16"/>
      <c r="AB615" s="16"/>
      <c r="AC615" s="16"/>
      <c r="AD615" s="16"/>
      <c r="AE615" s="16"/>
      <c r="AF615" s="16"/>
      <c r="AG615" s="16"/>
      <c r="AH615" s="16"/>
      <c r="AI615" s="16"/>
      <c r="AJ615" s="16"/>
      <c r="AK615" s="16"/>
      <c r="AL615" s="16"/>
      <c r="AM615" s="16"/>
      <c r="AN615" s="16"/>
      <c r="AO615" s="16"/>
    </row>
    <row r="616" spans="1:41" ht="20.25" x14ac:dyDescent="0.2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  <c r="AA616" s="16"/>
      <c r="AB616" s="16"/>
      <c r="AC616" s="16"/>
      <c r="AD616" s="16"/>
      <c r="AE616" s="16"/>
      <c r="AF616" s="16"/>
      <c r="AG616" s="16"/>
      <c r="AH616" s="16"/>
      <c r="AI616" s="16"/>
      <c r="AJ616" s="16"/>
      <c r="AK616" s="16"/>
      <c r="AL616" s="16"/>
      <c r="AM616" s="16"/>
      <c r="AN616" s="16"/>
      <c r="AO616" s="16"/>
    </row>
    <row r="617" spans="1:41" ht="20.25" x14ac:dyDescent="0.2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  <c r="AA617" s="16"/>
      <c r="AB617" s="16"/>
      <c r="AC617" s="16"/>
      <c r="AD617" s="16"/>
      <c r="AE617" s="16"/>
      <c r="AF617" s="16"/>
      <c r="AG617" s="16"/>
      <c r="AH617" s="16"/>
      <c r="AI617" s="16"/>
      <c r="AJ617" s="16"/>
      <c r="AK617" s="16"/>
      <c r="AL617" s="16"/>
      <c r="AM617" s="16"/>
      <c r="AN617" s="16"/>
      <c r="AO617" s="16"/>
    </row>
    <row r="618" spans="1:41" ht="20.25" x14ac:dyDescent="0.2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  <c r="AA618" s="16"/>
      <c r="AB618" s="16"/>
      <c r="AC618" s="16"/>
      <c r="AD618" s="16"/>
      <c r="AE618" s="16"/>
      <c r="AF618" s="16"/>
      <c r="AG618" s="16"/>
      <c r="AH618" s="16"/>
      <c r="AI618" s="16"/>
      <c r="AJ618" s="16"/>
      <c r="AK618" s="16"/>
      <c r="AL618" s="16"/>
      <c r="AM618" s="16"/>
      <c r="AN618" s="16"/>
      <c r="AO618" s="16"/>
    </row>
    <row r="619" spans="1:41" ht="20.25" x14ac:dyDescent="0.2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  <c r="AA619" s="16"/>
      <c r="AB619" s="16"/>
      <c r="AC619" s="16"/>
      <c r="AD619" s="16"/>
      <c r="AE619" s="16"/>
      <c r="AF619" s="16"/>
      <c r="AG619" s="16"/>
      <c r="AH619" s="16"/>
      <c r="AI619" s="16"/>
      <c r="AJ619" s="16"/>
      <c r="AK619" s="16"/>
      <c r="AL619" s="16"/>
      <c r="AM619" s="16"/>
      <c r="AN619" s="16"/>
      <c r="AO619" s="16"/>
    </row>
    <row r="620" spans="1:41" ht="20.25" x14ac:dyDescent="0.2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  <c r="AA620" s="16"/>
      <c r="AB620" s="16"/>
      <c r="AC620" s="16"/>
      <c r="AD620" s="16"/>
      <c r="AE620" s="16"/>
      <c r="AF620" s="16"/>
      <c r="AG620" s="16"/>
      <c r="AH620" s="16"/>
      <c r="AI620" s="16"/>
      <c r="AJ620" s="16"/>
      <c r="AK620" s="16"/>
      <c r="AL620" s="16"/>
      <c r="AM620" s="16"/>
      <c r="AN620" s="16"/>
      <c r="AO620" s="16"/>
    </row>
    <row r="621" spans="1:41" ht="20.25" x14ac:dyDescent="0.2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  <c r="AA621" s="16"/>
      <c r="AB621" s="16"/>
      <c r="AC621" s="16"/>
      <c r="AD621" s="16"/>
      <c r="AE621" s="16"/>
      <c r="AF621" s="16"/>
      <c r="AG621" s="16"/>
      <c r="AH621" s="16"/>
      <c r="AI621" s="16"/>
      <c r="AJ621" s="16"/>
      <c r="AK621" s="16"/>
      <c r="AL621" s="16"/>
      <c r="AM621" s="16"/>
      <c r="AN621" s="16"/>
      <c r="AO621" s="16"/>
    </row>
    <row r="622" spans="1:41" ht="20.25" x14ac:dyDescent="0.2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  <c r="AA622" s="16"/>
      <c r="AB622" s="16"/>
      <c r="AC622" s="16"/>
      <c r="AD622" s="16"/>
      <c r="AE622" s="16"/>
      <c r="AF622" s="16"/>
      <c r="AG622" s="16"/>
      <c r="AH622" s="16"/>
      <c r="AI622" s="16"/>
      <c r="AJ622" s="16"/>
      <c r="AK622" s="16"/>
      <c r="AL622" s="16"/>
      <c r="AM622" s="16"/>
      <c r="AN622" s="16"/>
      <c r="AO622" s="16"/>
    </row>
    <row r="623" spans="1:41" ht="20.25" x14ac:dyDescent="0.2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  <c r="AA623" s="16"/>
      <c r="AB623" s="16"/>
      <c r="AC623" s="16"/>
      <c r="AD623" s="16"/>
      <c r="AE623" s="16"/>
      <c r="AF623" s="16"/>
      <c r="AG623" s="16"/>
      <c r="AH623" s="16"/>
      <c r="AI623" s="16"/>
      <c r="AJ623" s="16"/>
      <c r="AK623" s="16"/>
      <c r="AL623" s="16"/>
      <c r="AM623" s="16"/>
      <c r="AN623" s="16"/>
      <c r="AO623" s="16"/>
    </row>
    <row r="624" spans="1:41" ht="20.25" x14ac:dyDescent="0.2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  <c r="AA624" s="16"/>
      <c r="AB624" s="16"/>
      <c r="AC624" s="16"/>
      <c r="AD624" s="16"/>
      <c r="AE624" s="16"/>
      <c r="AF624" s="16"/>
      <c r="AG624" s="16"/>
      <c r="AH624" s="16"/>
      <c r="AI624" s="16"/>
      <c r="AJ624" s="16"/>
      <c r="AK624" s="16"/>
      <c r="AL624" s="16"/>
      <c r="AM624" s="16"/>
      <c r="AN624" s="16"/>
      <c r="AO624" s="16"/>
    </row>
    <row r="625" spans="1:41" ht="20.25" x14ac:dyDescent="0.2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  <c r="AA625" s="16"/>
      <c r="AB625" s="16"/>
      <c r="AC625" s="16"/>
      <c r="AD625" s="16"/>
      <c r="AE625" s="16"/>
      <c r="AF625" s="16"/>
      <c r="AG625" s="16"/>
      <c r="AH625" s="16"/>
      <c r="AI625" s="16"/>
      <c r="AJ625" s="16"/>
      <c r="AK625" s="16"/>
      <c r="AL625" s="16"/>
      <c r="AM625" s="16"/>
      <c r="AN625" s="16"/>
      <c r="AO625" s="16"/>
    </row>
    <row r="626" spans="1:41" ht="20.25" x14ac:dyDescent="0.2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  <c r="AA626" s="16"/>
      <c r="AB626" s="16"/>
      <c r="AC626" s="16"/>
      <c r="AD626" s="16"/>
      <c r="AE626" s="16"/>
      <c r="AF626" s="16"/>
      <c r="AG626" s="16"/>
      <c r="AH626" s="16"/>
      <c r="AI626" s="16"/>
      <c r="AJ626" s="16"/>
      <c r="AK626" s="16"/>
      <c r="AL626" s="16"/>
      <c r="AM626" s="16"/>
      <c r="AN626" s="16"/>
      <c r="AO626" s="16"/>
    </row>
    <row r="627" spans="1:41" ht="20.25" x14ac:dyDescent="0.2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  <c r="AA627" s="16"/>
      <c r="AB627" s="16"/>
      <c r="AC627" s="16"/>
      <c r="AD627" s="16"/>
      <c r="AE627" s="16"/>
      <c r="AF627" s="16"/>
      <c r="AG627" s="16"/>
      <c r="AH627" s="16"/>
      <c r="AI627" s="16"/>
      <c r="AJ627" s="16"/>
      <c r="AK627" s="16"/>
      <c r="AL627" s="16"/>
      <c r="AM627" s="16"/>
      <c r="AN627" s="16"/>
      <c r="AO627" s="16"/>
    </row>
    <row r="628" spans="1:41" ht="20.25" x14ac:dyDescent="0.2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  <c r="AA628" s="16"/>
      <c r="AB628" s="16"/>
      <c r="AC628" s="16"/>
      <c r="AD628" s="16"/>
      <c r="AE628" s="16"/>
      <c r="AF628" s="16"/>
      <c r="AG628" s="16"/>
      <c r="AH628" s="16"/>
      <c r="AI628" s="16"/>
      <c r="AJ628" s="16"/>
      <c r="AK628" s="16"/>
      <c r="AL628" s="16"/>
      <c r="AM628" s="16"/>
      <c r="AN628" s="16"/>
      <c r="AO628" s="16"/>
    </row>
    <row r="629" spans="1:41" ht="20.25" x14ac:dyDescent="0.2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  <c r="AA629" s="16"/>
      <c r="AB629" s="16"/>
      <c r="AC629" s="16"/>
      <c r="AD629" s="16"/>
      <c r="AE629" s="16"/>
      <c r="AF629" s="16"/>
      <c r="AG629" s="16"/>
      <c r="AH629" s="16"/>
      <c r="AI629" s="16"/>
      <c r="AJ629" s="16"/>
      <c r="AK629" s="16"/>
      <c r="AL629" s="16"/>
      <c r="AM629" s="16"/>
      <c r="AN629" s="16"/>
      <c r="AO629" s="16"/>
    </row>
    <row r="630" spans="1:41" ht="20.25" x14ac:dyDescent="0.2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  <c r="AA630" s="16"/>
      <c r="AB630" s="16"/>
      <c r="AC630" s="16"/>
      <c r="AD630" s="16"/>
      <c r="AE630" s="16"/>
      <c r="AF630" s="16"/>
      <c r="AG630" s="16"/>
      <c r="AH630" s="16"/>
      <c r="AI630" s="16"/>
      <c r="AJ630" s="16"/>
      <c r="AK630" s="16"/>
      <c r="AL630" s="16"/>
      <c r="AM630" s="16"/>
      <c r="AN630" s="16"/>
      <c r="AO630" s="16"/>
    </row>
    <row r="631" spans="1:41" ht="20.25" x14ac:dyDescent="0.2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  <c r="AA631" s="16"/>
      <c r="AB631" s="16"/>
      <c r="AC631" s="16"/>
      <c r="AD631" s="16"/>
      <c r="AE631" s="16"/>
      <c r="AF631" s="16"/>
      <c r="AG631" s="16"/>
      <c r="AH631" s="16"/>
      <c r="AI631" s="16"/>
      <c r="AJ631" s="16"/>
      <c r="AK631" s="16"/>
      <c r="AL631" s="16"/>
      <c r="AM631" s="16"/>
      <c r="AN631" s="16"/>
      <c r="AO631" s="16"/>
    </row>
    <row r="632" spans="1:41" ht="20.25" x14ac:dyDescent="0.2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  <c r="AA632" s="16"/>
      <c r="AB632" s="16"/>
      <c r="AC632" s="16"/>
      <c r="AD632" s="16"/>
      <c r="AE632" s="16"/>
      <c r="AF632" s="16"/>
      <c r="AG632" s="16"/>
      <c r="AH632" s="16"/>
      <c r="AI632" s="16"/>
      <c r="AJ632" s="16"/>
      <c r="AK632" s="16"/>
      <c r="AL632" s="16"/>
      <c r="AM632" s="16"/>
      <c r="AN632" s="16"/>
      <c r="AO632" s="16"/>
    </row>
    <row r="633" spans="1:41" ht="20.25" x14ac:dyDescent="0.2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  <c r="AA633" s="16"/>
      <c r="AB633" s="16"/>
      <c r="AC633" s="16"/>
      <c r="AD633" s="16"/>
      <c r="AE633" s="16"/>
      <c r="AF633" s="16"/>
      <c r="AG633" s="16"/>
      <c r="AH633" s="16"/>
      <c r="AI633" s="16"/>
      <c r="AJ633" s="16"/>
      <c r="AK633" s="16"/>
      <c r="AL633" s="16"/>
      <c r="AM633" s="16"/>
      <c r="AN633" s="16"/>
      <c r="AO633" s="16"/>
    </row>
    <row r="634" spans="1:41" ht="20.25" x14ac:dyDescent="0.2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  <c r="AA634" s="16"/>
      <c r="AB634" s="16"/>
      <c r="AC634" s="16"/>
      <c r="AD634" s="16"/>
      <c r="AE634" s="16"/>
      <c r="AF634" s="16"/>
      <c r="AG634" s="16"/>
      <c r="AH634" s="16"/>
      <c r="AI634" s="16"/>
      <c r="AJ634" s="16"/>
      <c r="AK634" s="16"/>
      <c r="AL634" s="16"/>
      <c r="AM634" s="16"/>
      <c r="AN634" s="16"/>
      <c r="AO634" s="16"/>
    </row>
    <row r="635" spans="1:41" ht="20.25" x14ac:dyDescent="0.2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  <c r="AA635" s="16"/>
      <c r="AB635" s="16"/>
      <c r="AC635" s="16"/>
      <c r="AD635" s="16"/>
      <c r="AE635" s="16"/>
      <c r="AF635" s="16"/>
      <c r="AG635" s="16"/>
      <c r="AH635" s="16"/>
      <c r="AI635" s="16"/>
      <c r="AJ635" s="16"/>
      <c r="AK635" s="16"/>
      <c r="AL635" s="16"/>
      <c r="AM635" s="16"/>
      <c r="AN635" s="16"/>
      <c r="AO635" s="16"/>
    </row>
    <row r="636" spans="1:41" ht="20.25" x14ac:dyDescent="0.2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  <c r="AA636" s="16"/>
      <c r="AB636" s="16"/>
      <c r="AC636" s="16"/>
      <c r="AD636" s="16"/>
      <c r="AE636" s="16"/>
      <c r="AF636" s="16"/>
      <c r="AG636" s="16"/>
      <c r="AH636" s="16"/>
      <c r="AI636" s="16"/>
      <c r="AJ636" s="16"/>
      <c r="AK636" s="16"/>
      <c r="AL636" s="16"/>
      <c r="AM636" s="16"/>
      <c r="AN636" s="16"/>
      <c r="AO636" s="16"/>
    </row>
    <row r="637" spans="1:41" ht="20.25" x14ac:dyDescent="0.2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  <c r="AA637" s="16"/>
      <c r="AB637" s="16"/>
      <c r="AC637" s="16"/>
      <c r="AD637" s="16"/>
      <c r="AE637" s="16"/>
      <c r="AF637" s="16"/>
      <c r="AG637" s="16"/>
      <c r="AH637" s="16"/>
      <c r="AI637" s="16"/>
      <c r="AJ637" s="16"/>
      <c r="AK637" s="16"/>
      <c r="AL637" s="16"/>
      <c r="AM637" s="16"/>
      <c r="AN637" s="16"/>
      <c r="AO637" s="16"/>
    </row>
    <row r="638" spans="1:41" ht="20.25" x14ac:dyDescent="0.2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  <c r="AA638" s="16"/>
      <c r="AB638" s="16"/>
      <c r="AC638" s="16"/>
      <c r="AD638" s="16"/>
      <c r="AE638" s="16"/>
      <c r="AF638" s="16"/>
      <c r="AG638" s="16"/>
      <c r="AH638" s="16"/>
      <c r="AI638" s="16"/>
      <c r="AJ638" s="16"/>
      <c r="AK638" s="16"/>
      <c r="AL638" s="16"/>
      <c r="AM638" s="16"/>
      <c r="AN638" s="16"/>
      <c r="AO638" s="16"/>
    </row>
    <row r="639" spans="1:41" ht="20.25" x14ac:dyDescent="0.2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  <c r="AA639" s="16"/>
      <c r="AB639" s="16"/>
      <c r="AC639" s="16"/>
      <c r="AD639" s="16"/>
      <c r="AE639" s="16"/>
      <c r="AF639" s="16"/>
      <c r="AG639" s="16"/>
      <c r="AH639" s="16"/>
      <c r="AI639" s="16"/>
      <c r="AJ639" s="16"/>
      <c r="AK639" s="16"/>
      <c r="AL639" s="16"/>
      <c r="AM639" s="16"/>
      <c r="AN639" s="16"/>
      <c r="AO639" s="16"/>
    </row>
    <row r="640" spans="1:41" ht="20.25" x14ac:dyDescent="0.2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  <c r="AA640" s="16"/>
      <c r="AB640" s="16"/>
      <c r="AC640" s="16"/>
      <c r="AD640" s="16"/>
      <c r="AE640" s="16"/>
      <c r="AF640" s="16"/>
      <c r="AG640" s="16"/>
      <c r="AH640" s="16"/>
      <c r="AI640" s="16"/>
      <c r="AJ640" s="16"/>
      <c r="AK640" s="16"/>
      <c r="AL640" s="16"/>
      <c r="AM640" s="16"/>
      <c r="AN640" s="16"/>
      <c r="AO640" s="16"/>
    </row>
    <row r="641" spans="1:41" ht="20.25" x14ac:dyDescent="0.2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  <c r="AA641" s="16"/>
      <c r="AB641" s="16"/>
      <c r="AC641" s="16"/>
      <c r="AD641" s="16"/>
      <c r="AE641" s="16"/>
      <c r="AF641" s="16"/>
      <c r="AG641" s="16"/>
      <c r="AH641" s="16"/>
      <c r="AI641" s="16"/>
      <c r="AJ641" s="16"/>
      <c r="AK641" s="16"/>
      <c r="AL641" s="16"/>
      <c r="AM641" s="16"/>
      <c r="AN641" s="16"/>
      <c r="AO641" s="16"/>
    </row>
    <row r="642" spans="1:41" ht="20.25" x14ac:dyDescent="0.2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  <c r="AA642" s="16"/>
      <c r="AB642" s="16"/>
      <c r="AC642" s="16"/>
      <c r="AD642" s="16"/>
      <c r="AE642" s="16"/>
      <c r="AF642" s="16"/>
      <c r="AG642" s="16"/>
      <c r="AH642" s="16"/>
      <c r="AI642" s="16"/>
      <c r="AJ642" s="16"/>
      <c r="AK642" s="16"/>
      <c r="AL642" s="16"/>
      <c r="AM642" s="16"/>
      <c r="AN642" s="16"/>
      <c r="AO642" s="16"/>
    </row>
    <row r="643" spans="1:41" ht="20.25" x14ac:dyDescent="0.2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  <c r="AA643" s="16"/>
      <c r="AB643" s="16"/>
      <c r="AC643" s="16"/>
      <c r="AD643" s="16"/>
      <c r="AE643" s="16"/>
      <c r="AF643" s="16"/>
      <c r="AG643" s="16"/>
      <c r="AH643" s="16"/>
      <c r="AI643" s="16"/>
      <c r="AJ643" s="16"/>
      <c r="AK643" s="16"/>
      <c r="AL643" s="16"/>
      <c r="AM643" s="16"/>
      <c r="AN643" s="16"/>
      <c r="AO643" s="16"/>
    </row>
    <row r="644" spans="1:41" ht="20.25" x14ac:dyDescent="0.2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  <c r="AA644" s="16"/>
      <c r="AB644" s="16"/>
      <c r="AC644" s="16"/>
      <c r="AD644" s="16"/>
      <c r="AE644" s="16"/>
      <c r="AF644" s="16"/>
      <c r="AG644" s="16"/>
      <c r="AH644" s="16"/>
      <c r="AI644" s="16"/>
      <c r="AJ644" s="16"/>
      <c r="AK644" s="16"/>
      <c r="AL644" s="16"/>
      <c r="AM644" s="16"/>
      <c r="AN644" s="16"/>
      <c r="AO644" s="16"/>
    </row>
    <row r="645" spans="1:41" ht="20.25" x14ac:dyDescent="0.2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  <c r="AA645" s="16"/>
      <c r="AB645" s="16"/>
      <c r="AC645" s="16"/>
      <c r="AD645" s="16"/>
      <c r="AE645" s="16"/>
      <c r="AF645" s="16"/>
      <c r="AG645" s="16"/>
      <c r="AH645" s="16"/>
      <c r="AI645" s="16"/>
      <c r="AJ645" s="16"/>
      <c r="AK645" s="16"/>
      <c r="AL645" s="16"/>
      <c r="AM645" s="16"/>
      <c r="AN645" s="16"/>
      <c r="AO645" s="16"/>
    </row>
    <row r="646" spans="1:41" ht="20.25" x14ac:dyDescent="0.2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  <c r="AA646" s="16"/>
      <c r="AB646" s="16"/>
      <c r="AC646" s="16"/>
      <c r="AD646" s="16"/>
      <c r="AE646" s="16"/>
      <c r="AF646" s="16"/>
      <c r="AG646" s="16"/>
      <c r="AH646" s="16"/>
      <c r="AI646" s="16"/>
      <c r="AJ646" s="16"/>
      <c r="AK646" s="16"/>
      <c r="AL646" s="16"/>
      <c r="AM646" s="16"/>
      <c r="AN646" s="16"/>
      <c r="AO646" s="16"/>
    </row>
    <row r="647" spans="1:41" ht="20.25" x14ac:dyDescent="0.2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  <c r="AA647" s="16"/>
      <c r="AB647" s="16"/>
      <c r="AC647" s="16"/>
      <c r="AD647" s="16"/>
      <c r="AE647" s="16"/>
      <c r="AF647" s="16"/>
      <c r="AG647" s="16"/>
      <c r="AH647" s="16"/>
      <c r="AI647" s="16"/>
      <c r="AJ647" s="16"/>
      <c r="AK647" s="16"/>
      <c r="AL647" s="16"/>
      <c r="AM647" s="16"/>
      <c r="AN647" s="16"/>
      <c r="AO647" s="16"/>
    </row>
    <row r="648" spans="1:41" ht="20.25" x14ac:dyDescent="0.2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  <c r="AA648" s="16"/>
      <c r="AB648" s="16"/>
      <c r="AC648" s="16"/>
      <c r="AD648" s="16"/>
      <c r="AE648" s="16"/>
      <c r="AF648" s="16"/>
      <c r="AG648" s="16"/>
      <c r="AH648" s="16"/>
      <c r="AI648" s="16"/>
      <c r="AJ648" s="16"/>
      <c r="AK648" s="16"/>
      <c r="AL648" s="16"/>
      <c r="AM648" s="16"/>
      <c r="AN648" s="16"/>
      <c r="AO648" s="16"/>
    </row>
    <row r="649" spans="1:41" ht="20.25" x14ac:dyDescent="0.2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  <c r="AA649" s="16"/>
      <c r="AB649" s="16"/>
      <c r="AC649" s="16"/>
      <c r="AD649" s="16"/>
      <c r="AE649" s="16"/>
      <c r="AF649" s="16"/>
      <c r="AG649" s="16"/>
      <c r="AH649" s="16"/>
      <c r="AI649" s="16"/>
      <c r="AJ649" s="16"/>
      <c r="AK649" s="16"/>
      <c r="AL649" s="16"/>
      <c r="AM649" s="16"/>
      <c r="AN649" s="16"/>
      <c r="AO649" s="16"/>
    </row>
    <row r="650" spans="1:41" ht="20.25" x14ac:dyDescent="0.2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  <c r="AA650" s="16"/>
      <c r="AB650" s="16"/>
      <c r="AC650" s="16"/>
      <c r="AD650" s="16"/>
      <c r="AE650" s="16"/>
      <c r="AF650" s="16"/>
      <c r="AG650" s="16"/>
      <c r="AH650" s="16"/>
      <c r="AI650" s="16"/>
      <c r="AJ650" s="16"/>
      <c r="AK650" s="16"/>
      <c r="AL650" s="16"/>
      <c r="AM650" s="16"/>
      <c r="AN650" s="16"/>
      <c r="AO650" s="16"/>
    </row>
    <row r="651" spans="1:41" ht="20.25" x14ac:dyDescent="0.2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  <c r="AA651" s="16"/>
      <c r="AB651" s="16"/>
      <c r="AC651" s="16"/>
      <c r="AD651" s="16"/>
      <c r="AE651" s="16"/>
      <c r="AF651" s="16"/>
      <c r="AG651" s="16"/>
      <c r="AH651" s="16"/>
      <c r="AI651" s="16"/>
      <c r="AJ651" s="16"/>
      <c r="AK651" s="16"/>
      <c r="AL651" s="16"/>
      <c r="AM651" s="16"/>
      <c r="AN651" s="16"/>
      <c r="AO651" s="16"/>
    </row>
    <row r="652" spans="1:41" ht="20.25" x14ac:dyDescent="0.2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  <c r="AA652" s="16"/>
      <c r="AB652" s="16"/>
      <c r="AC652" s="16"/>
      <c r="AD652" s="16"/>
      <c r="AE652" s="16"/>
      <c r="AF652" s="16"/>
      <c r="AG652" s="16"/>
      <c r="AH652" s="16"/>
      <c r="AI652" s="16"/>
      <c r="AJ652" s="16"/>
      <c r="AK652" s="16"/>
      <c r="AL652" s="16"/>
      <c r="AM652" s="16"/>
      <c r="AN652" s="16"/>
      <c r="AO652" s="16"/>
    </row>
    <row r="653" spans="1:41" ht="20.25" x14ac:dyDescent="0.2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  <c r="AA653" s="16"/>
      <c r="AB653" s="16"/>
      <c r="AC653" s="16"/>
      <c r="AD653" s="16"/>
      <c r="AE653" s="16"/>
      <c r="AF653" s="16"/>
      <c r="AG653" s="16"/>
      <c r="AH653" s="16"/>
      <c r="AI653" s="16"/>
      <c r="AJ653" s="16"/>
      <c r="AK653" s="16"/>
      <c r="AL653" s="16"/>
      <c r="AM653" s="16"/>
      <c r="AN653" s="16"/>
      <c r="AO653" s="16"/>
    </row>
    <row r="654" spans="1:41" ht="20.25" x14ac:dyDescent="0.2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  <c r="AA654" s="16"/>
      <c r="AB654" s="16"/>
      <c r="AC654" s="16"/>
      <c r="AD654" s="16"/>
      <c r="AE654" s="16"/>
      <c r="AF654" s="16"/>
      <c r="AG654" s="16"/>
      <c r="AH654" s="16"/>
      <c r="AI654" s="16"/>
      <c r="AJ654" s="16"/>
      <c r="AK654" s="16"/>
      <c r="AL654" s="16"/>
      <c r="AM654" s="16"/>
      <c r="AN654" s="16"/>
      <c r="AO654" s="16"/>
    </row>
    <row r="655" spans="1:41" ht="20.25" x14ac:dyDescent="0.2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  <c r="AA655" s="16"/>
      <c r="AB655" s="16"/>
      <c r="AC655" s="16"/>
      <c r="AD655" s="16"/>
      <c r="AE655" s="16"/>
      <c r="AF655" s="16"/>
      <c r="AG655" s="16"/>
      <c r="AH655" s="16"/>
      <c r="AI655" s="16"/>
      <c r="AJ655" s="16"/>
      <c r="AK655" s="16"/>
      <c r="AL655" s="16"/>
      <c r="AM655" s="16"/>
      <c r="AN655" s="16"/>
      <c r="AO655" s="16"/>
    </row>
    <row r="656" spans="1:41" ht="20.25" x14ac:dyDescent="0.2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  <c r="AA656" s="16"/>
      <c r="AB656" s="16"/>
      <c r="AC656" s="16"/>
      <c r="AD656" s="16"/>
      <c r="AE656" s="16"/>
      <c r="AF656" s="16"/>
      <c r="AG656" s="16"/>
      <c r="AH656" s="16"/>
      <c r="AI656" s="16"/>
      <c r="AJ656" s="16"/>
      <c r="AK656" s="16"/>
      <c r="AL656" s="16"/>
      <c r="AM656" s="16"/>
      <c r="AN656" s="16"/>
      <c r="AO656" s="16"/>
    </row>
    <row r="657" spans="1:41" ht="20.25" x14ac:dyDescent="0.2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  <c r="AA657" s="16"/>
      <c r="AB657" s="16"/>
      <c r="AC657" s="16"/>
      <c r="AD657" s="16"/>
      <c r="AE657" s="16"/>
      <c r="AF657" s="16"/>
      <c r="AG657" s="16"/>
      <c r="AH657" s="16"/>
      <c r="AI657" s="16"/>
      <c r="AJ657" s="16"/>
      <c r="AK657" s="16"/>
      <c r="AL657" s="16"/>
      <c r="AM657" s="16"/>
      <c r="AN657" s="16"/>
      <c r="AO657" s="16"/>
    </row>
    <row r="658" spans="1:41" ht="20.25" x14ac:dyDescent="0.2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  <c r="AA658" s="16"/>
      <c r="AB658" s="16"/>
      <c r="AC658" s="16"/>
      <c r="AD658" s="16"/>
      <c r="AE658" s="16"/>
      <c r="AF658" s="16"/>
      <c r="AG658" s="16"/>
      <c r="AH658" s="16"/>
      <c r="AI658" s="16"/>
      <c r="AJ658" s="16"/>
      <c r="AK658" s="16"/>
      <c r="AL658" s="16"/>
      <c r="AM658" s="16"/>
      <c r="AN658" s="16"/>
      <c r="AO658" s="16"/>
    </row>
    <row r="659" spans="1:41" ht="20.25" x14ac:dyDescent="0.2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  <c r="AA659" s="16"/>
      <c r="AB659" s="16"/>
      <c r="AC659" s="16"/>
      <c r="AD659" s="16"/>
      <c r="AE659" s="16"/>
      <c r="AF659" s="16"/>
      <c r="AG659" s="16"/>
      <c r="AH659" s="16"/>
      <c r="AI659" s="16"/>
      <c r="AJ659" s="16"/>
      <c r="AK659" s="16"/>
      <c r="AL659" s="16"/>
      <c r="AM659" s="16"/>
      <c r="AN659" s="16"/>
      <c r="AO659" s="16"/>
    </row>
    <row r="660" spans="1:41" ht="20.25" x14ac:dyDescent="0.2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  <c r="AA660" s="16"/>
      <c r="AB660" s="16"/>
      <c r="AC660" s="16"/>
      <c r="AD660" s="16"/>
      <c r="AE660" s="16"/>
      <c r="AF660" s="16"/>
      <c r="AG660" s="16"/>
      <c r="AH660" s="16"/>
      <c r="AI660" s="16"/>
      <c r="AJ660" s="16"/>
      <c r="AK660" s="16"/>
      <c r="AL660" s="16"/>
      <c r="AM660" s="16"/>
      <c r="AN660" s="16"/>
      <c r="AO660" s="16"/>
    </row>
    <row r="661" spans="1:41" ht="20.25" x14ac:dyDescent="0.2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  <c r="AA661" s="16"/>
      <c r="AB661" s="16"/>
      <c r="AC661" s="16"/>
      <c r="AD661" s="16"/>
      <c r="AE661" s="16"/>
      <c r="AF661" s="16"/>
      <c r="AG661" s="16"/>
      <c r="AH661" s="16"/>
      <c r="AI661" s="16"/>
      <c r="AJ661" s="16"/>
      <c r="AK661" s="16"/>
      <c r="AL661" s="16"/>
      <c r="AM661" s="16"/>
      <c r="AN661" s="16"/>
      <c r="AO661" s="16"/>
    </row>
    <row r="662" spans="1:41" ht="20.25" x14ac:dyDescent="0.2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  <c r="AA662" s="16"/>
      <c r="AB662" s="16"/>
      <c r="AC662" s="16"/>
      <c r="AD662" s="16"/>
      <c r="AE662" s="16"/>
      <c r="AF662" s="16"/>
      <c r="AG662" s="16"/>
      <c r="AH662" s="16"/>
      <c r="AI662" s="16"/>
      <c r="AJ662" s="16"/>
      <c r="AK662" s="16"/>
      <c r="AL662" s="16"/>
      <c r="AM662" s="16"/>
      <c r="AN662" s="16"/>
      <c r="AO662" s="16"/>
    </row>
    <row r="663" spans="1:41" ht="20.25" x14ac:dyDescent="0.2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  <c r="AA663" s="16"/>
      <c r="AB663" s="16"/>
      <c r="AC663" s="16"/>
      <c r="AD663" s="16"/>
      <c r="AE663" s="16"/>
      <c r="AF663" s="16"/>
      <c r="AG663" s="16"/>
      <c r="AH663" s="16"/>
      <c r="AI663" s="16"/>
      <c r="AJ663" s="16"/>
      <c r="AK663" s="16"/>
      <c r="AL663" s="16"/>
      <c r="AM663" s="16"/>
      <c r="AN663" s="16"/>
      <c r="AO663" s="16"/>
    </row>
    <row r="664" spans="1:41" ht="20.25" x14ac:dyDescent="0.2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  <c r="AA664" s="16"/>
      <c r="AB664" s="16"/>
      <c r="AC664" s="16"/>
      <c r="AD664" s="16"/>
      <c r="AE664" s="16"/>
      <c r="AF664" s="16"/>
      <c r="AG664" s="16"/>
      <c r="AH664" s="16"/>
      <c r="AI664" s="16"/>
      <c r="AJ664" s="16"/>
      <c r="AK664" s="16"/>
      <c r="AL664" s="16"/>
      <c r="AM664" s="16"/>
      <c r="AN664" s="16"/>
      <c r="AO664" s="16"/>
    </row>
    <row r="665" spans="1:41" ht="20.25" x14ac:dyDescent="0.2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  <c r="AA665" s="16"/>
      <c r="AB665" s="16"/>
      <c r="AC665" s="16"/>
      <c r="AD665" s="16"/>
      <c r="AE665" s="16"/>
      <c r="AF665" s="16"/>
      <c r="AG665" s="16"/>
      <c r="AH665" s="16"/>
      <c r="AI665" s="16"/>
      <c r="AJ665" s="16"/>
      <c r="AK665" s="16"/>
      <c r="AL665" s="16"/>
      <c r="AM665" s="16"/>
      <c r="AN665" s="16"/>
      <c r="AO665" s="16"/>
    </row>
    <row r="666" spans="1:41" ht="20.25" x14ac:dyDescent="0.2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  <c r="AA666" s="16"/>
      <c r="AB666" s="16"/>
      <c r="AC666" s="16"/>
      <c r="AD666" s="16"/>
      <c r="AE666" s="16"/>
      <c r="AF666" s="16"/>
      <c r="AG666" s="16"/>
      <c r="AH666" s="16"/>
      <c r="AI666" s="16"/>
      <c r="AJ666" s="16"/>
      <c r="AK666" s="16"/>
      <c r="AL666" s="16"/>
      <c r="AM666" s="16"/>
      <c r="AN666" s="16"/>
      <c r="AO666" s="16"/>
    </row>
    <row r="667" spans="1:41" ht="20.25" x14ac:dyDescent="0.2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  <c r="AA667" s="16"/>
      <c r="AB667" s="16"/>
      <c r="AC667" s="16"/>
      <c r="AD667" s="16"/>
      <c r="AE667" s="16"/>
      <c r="AF667" s="16"/>
      <c r="AG667" s="16"/>
      <c r="AH667" s="16"/>
      <c r="AI667" s="16"/>
      <c r="AJ667" s="16"/>
      <c r="AK667" s="16"/>
      <c r="AL667" s="16"/>
      <c r="AM667" s="16"/>
      <c r="AN667" s="16"/>
      <c r="AO667" s="16"/>
    </row>
    <row r="668" spans="1:41" ht="20.25" x14ac:dyDescent="0.2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  <c r="AA668" s="16"/>
      <c r="AB668" s="16"/>
      <c r="AC668" s="16"/>
      <c r="AD668" s="16"/>
      <c r="AE668" s="16"/>
      <c r="AF668" s="16"/>
      <c r="AG668" s="16"/>
      <c r="AH668" s="16"/>
      <c r="AI668" s="16"/>
      <c r="AJ668" s="16"/>
      <c r="AK668" s="16"/>
      <c r="AL668" s="16"/>
      <c r="AM668" s="16"/>
      <c r="AN668" s="16"/>
      <c r="AO668" s="16"/>
    </row>
    <row r="669" spans="1:41" ht="20.25" x14ac:dyDescent="0.2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  <c r="AA669" s="16"/>
      <c r="AB669" s="16"/>
      <c r="AC669" s="16"/>
      <c r="AD669" s="16"/>
      <c r="AE669" s="16"/>
      <c r="AF669" s="16"/>
      <c r="AG669" s="16"/>
      <c r="AH669" s="16"/>
      <c r="AI669" s="16"/>
      <c r="AJ669" s="16"/>
      <c r="AK669" s="16"/>
      <c r="AL669" s="16"/>
      <c r="AM669" s="16"/>
      <c r="AN669" s="16"/>
      <c r="AO669" s="16"/>
    </row>
    <row r="670" spans="1:41" ht="20.25" x14ac:dyDescent="0.2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  <c r="AA670" s="16"/>
      <c r="AB670" s="16"/>
      <c r="AC670" s="16"/>
      <c r="AD670" s="16"/>
      <c r="AE670" s="16"/>
      <c r="AF670" s="16"/>
      <c r="AG670" s="16"/>
      <c r="AH670" s="16"/>
      <c r="AI670" s="16"/>
      <c r="AJ670" s="16"/>
      <c r="AK670" s="16"/>
      <c r="AL670" s="16"/>
      <c r="AM670" s="16"/>
      <c r="AN670" s="16"/>
      <c r="AO670" s="16"/>
    </row>
    <row r="671" spans="1:41" ht="20.25" x14ac:dyDescent="0.2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  <c r="AA671" s="16"/>
      <c r="AB671" s="16"/>
      <c r="AC671" s="16"/>
      <c r="AD671" s="16"/>
      <c r="AE671" s="16"/>
      <c r="AF671" s="16"/>
      <c r="AG671" s="16"/>
      <c r="AH671" s="16"/>
      <c r="AI671" s="16"/>
      <c r="AJ671" s="16"/>
      <c r="AK671" s="16"/>
      <c r="AL671" s="16"/>
      <c r="AM671" s="16"/>
      <c r="AN671" s="16"/>
      <c r="AO671" s="16"/>
    </row>
    <row r="672" spans="1:41" ht="20.25" x14ac:dyDescent="0.2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  <c r="AA672" s="16"/>
      <c r="AB672" s="16"/>
      <c r="AC672" s="16"/>
      <c r="AD672" s="16"/>
      <c r="AE672" s="16"/>
      <c r="AF672" s="16"/>
      <c r="AG672" s="16"/>
      <c r="AH672" s="16"/>
      <c r="AI672" s="16"/>
      <c r="AJ672" s="16"/>
      <c r="AK672" s="16"/>
      <c r="AL672" s="16"/>
      <c r="AM672" s="16"/>
      <c r="AN672" s="16"/>
      <c r="AO672" s="16"/>
    </row>
    <row r="673" spans="1:41" ht="20.25" x14ac:dyDescent="0.2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  <c r="AA673" s="16"/>
      <c r="AB673" s="16"/>
      <c r="AC673" s="16"/>
      <c r="AD673" s="16"/>
      <c r="AE673" s="16"/>
      <c r="AF673" s="16"/>
      <c r="AG673" s="16"/>
      <c r="AH673" s="16"/>
      <c r="AI673" s="16"/>
      <c r="AJ673" s="16"/>
      <c r="AK673" s="16"/>
      <c r="AL673" s="16"/>
      <c r="AM673" s="16"/>
      <c r="AN673" s="16"/>
      <c r="AO673" s="16"/>
    </row>
    <row r="674" spans="1:41" ht="20.25" x14ac:dyDescent="0.2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  <c r="AA674" s="16"/>
      <c r="AB674" s="16"/>
      <c r="AC674" s="16"/>
      <c r="AD674" s="16"/>
      <c r="AE674" s="16"/>
      <c r="AF674" s="16"/>
      <c r="AG674" s="16"/>
      <c r="AH674" s="16"/>
      <c r="AI674" s="16"/>
      <c r="AJ674" s="16"/>
      <c r="AK674" s="16"/>
      <c r="AL674" s="16"/>
      <c r="AM674" s="16"/>
      <c r="AN674" s="16"/>
      <c r="AO674" s="16"/>
    </row>
    <row r="675" spans="1:41" ht="20.25" x14ac:dyDescent="0.2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  <c r="AA675" s="16"/>
      <c r="AB675" s="16"/>
      <c r="AC675" s="16"/>
      <c r="AD675" s="16"/>
      <c r="AE675" s="16"/>
      <c r="AF675" s="16"/>
      <c r="AG675" s="16"/>
      <c r="AH675" s="16"/>
      <c r="AI675" s="16"/>
      <c r="AJ675" s="16"/>
      <c r="AK675" s="16"/>
      <c r="AL675" s="16"/>
      <c r="AM675" s="16"/>
      <c r="AN675" s="16"/>
      <c r="AO675" s="16"/>
    </row>
    <row r="676" spans="1:41" ht="20.25" x14ac:dyDescent="0.2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  <c r="AA676" s="16"/>
      <c r="AB676" s="16"/>
      <c r="AC676" s="16"/>
      <c r="AD676" s="16"/>
      <c r="AE676" s="16"/>
      <c r="AF676" s="16"/>
      <c r="AG676" s="16"/>
      <c r="AH676" s="16"/>
      <c r="AI676" s="16"/>
      <c r="AJ676" s="16"/>
      <c r="AK676" s="16"/>
      <c r="AL676" s="16"/>
      <c r="AM676" s="16"/>
      <c r="AN676" s="16"/>
      <c r="AO676" s="16"/>
    </row>
    <row r="677" spans="1:41" ht="20.25" x14ac:dyDescent="0.2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  <c r="AA677" s="16"/>
      <c r="AB677" s="16"/>
      <c r="AC677" s="16"/>
      <c r="AD677" s="16"/>
      <c r="AE677" s="16"/>
      <c r="AF677" s="16"/>
      <c r="AG677" s="16"/>
      <c r="AH677" s="16"/>
      <c r="AI677" s="16"/>
      <c r="AJ677" s="16"/>
      <c r="AK677" s="16"/>
      <c r="AL677" s="16"/>
      <c r="AM677" s="16"/>
      <c r="AN677" s="16"/>
      <c r="AO677" s="16"/>
    </row>
    <row r="678" spans="1:41" ht="20.25" x14ac:dyDescent="0.2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  <c r="AA678" s="16"/>
      <c r="AB678" s="16"/>
      <c r="AC678" s="16"/>
      <c r="AD678" s="16"/>
      <c r="AE678" s="16"/>
      <c r="AF678" s="16"/>
      <c r="AG678" s="16"/>
      <c r="AH678" s="16"/>
      <c r="AI678" s="16"/>
      <c r="AJ678" s="16"/>
      <c r="AK678" s="16"/>
      <c r="AL678" s="16"/>
      <c r="AM678" s="16"/>
      <c r="AN678" s="16"/>
      <c r="AO678" s="16"/>
    </row>
    <row r="679" spans="1:41" ht="20.25" x14ac:dyDescent="0.2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  <c r="AA679" s="16"/>
      <c r="AB679" s="16"/>
      <c r="AC679" s="16"/>
      <c r="AD679" s="16"/>
      <c r="AE679" s="16"/>
      <c r="AF679" s="16"/>
      <c r="AG679" s="16"/>
      <c r="AH679" s="16"/>
      <c r="AI679" s="16"/>
      <c r="AJ679" s="16"/>
      <c r="AK679" s="16"/>
      <c r="AL679" s="16"/>
      <c r="AM679" s="16"/>
      <c r="AN679" s="16"/>
      <c r="AO679" s="16"/>
    </row>
    <row r="680" spans="1:41" ht="20.25" x14ac:dyDescent="0.2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  <c r="AA680" s="16"/>
      <c r="AB680" s="16"/>
      <c r="AC680" s="16"/>
      <c r="AD680" s="16"/>
      <c r="AE680" s="16"/>
      <c r="AF680" s="16"/>
      <c r="AG680" s="16"/>
      <c r="AH680" s="16"/>
      <c r="AI680" s="16"/>
      <c r="AJ680" s="16"/>
      <c r="AK680" s="16"/>
      <c r="AL680" s="16"/>
      <c r="AM680" s="16"/>
      <c r="AN680" s="16"/>
      <c r="AO680" s="16"/>
    </row>
    <row r="681" spans="1:41" ht="20.25" x14ac:dyDescent="0.2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  <c r="AA681" s="16"/>
      <c r="AB681" s="16"/>
      <c r="AC681" s="16"/>
      <c r="AD681" s="16"/>
      <c r="AE681" s="16"/>
      <c r="AF681" s="16"/>
      <c r="AG681" s="16"/>
      <c r="AH681" s="16"/>
      <c r="AI681" s="16"/>
      <c r="AJ681" s="16"/>
      <c r="AK681" s="16"/>
      <c r="AL681" s="16"/>
      <c r="AM681" s="16"/>
      <c r="AN681" s="16"/>
      <c r="AO681" s="16"/>
    </row>
    <row r="682" spans="1:41" ht="20.25" x14ac:dyDescent="0.2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  <c r="AA682" s="16"/>
      <c r="AB682" s="16"/>
      <c r="AC682" s="16"/>
      <c r="AD682" s="16"/>
      <c r="AE682" s="16"/>
      <c r="AF682" s="16"/>
      <c r="AG682" s="16"/>
      <c r="AH682" s="16"/>
      <c r="AI682" s="16"/>
      <c r="AJ682" s="16"/>
      <c r="AK682" s="16"/>
      <c r="AL682" s="16"/>
      <c r="AM682" s="16"/>
      <c r="AN682" s="16"/>
      <c r="AO682" s="16"/>
    </row>
    <row r="683" spans="1:41" ht="20.25" x14ac:dyDescent="0.2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  <c r="AA683" s="16"/>
      <c r="AB683" s="16"/>
      <c r="AC683" s="16"/>
      <c r="AD683" s="16"/>
      <c r="AE683" s="16"/>
      <c r="AF683" s="16"/>
      <c r="AG683" s="16"/>
      <c r="AH683" s="16"/>
      <c r="AI683" s="16"/>
      <c r="AJ683" s="16"/>
      <c r="AK683" s="16"/>
      <c r="AL683" s="16"/>
      <c r="AM683" s="16"/>
      <c r="AN683" s="16"/>
      <c r="AO683" s="16"/>
    </row>
    <row r="684" spans="1:41" ht="20.25" x14ac:dyDescent="0.2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  <c r="AA684" s="16"/>
      <c r="AB684" s="16"/>
      <c r="AC684" s="16"/>
      <c r="AD684" s="16"/>
      <c r="AE684" s="16"/>
      <c r="AF684" s="16"/>
      <c r="AG684" s="16"/>
      <c r="AH684" s="16"/>
      <c r="AI684" s="16"/>
      <c r="AJ684" s="16"/>
      <c r="AK684" s="16"/>
      <c r="AL684" s="16"/>
      <c r="AM684" s="16"/>
      <c r="AN684" s="16"/>
      <c r="AO684" s="16"/>
    </row>
    <row r="685" spans="1:41" ht="20.25" x14ac:dyDescent="0.2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  <c r="AA685" s="16"/>
      <c r="AB685" s="16"/>
      <c r="AC685" s="16"/>
      <c r="AD685" s="16"/>
      <c r="AE685" s="16"/>
      <c r="AF685" s="16"/>
      <c r="AG685" s="16"/>
      <c r="AH685" s="16"/>
      <c r="AI685" s="16"/>
      <c r="AJ685" s="16"/>
      <c r="AK685" s="16"/>
      <c r="AL685" s="16"/>
      <c r="AM685" s="16"/>
      <c r="AN685" s="16"/>
      <c r="AO685" s="16"/>
    </row>
    <row r="686" spans="1:41" ht="20.25" x14ac:dyDescent="0.2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  <c r="AA686" s="16"/>
      <c r="AB686" s="16"/>
      <c r="AC686" s="16"/>
      <c r="AD686" s="16"/>
      <c r="AE686" s="16"/>
      <c r="AF686" s="16"/>
      <c r="AG686" s="16"/>
      <c r="AH686" s="16"/>
      <c r="AI686" s="16"/>
      <c r="AJ686" s="16"/>
      <c r="AK686" s="16"/>
      <c r="AL686" s="16"/>
      <c r="AM686" s="16"/>
      <c r="AN686" s="16"/>
      <c r="AO686" s="16"/>
    </row>
    <row r="687" spans="1:41" ht="20.25" x14ac:dyDescent="0.2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  <c r="AA687" s="16"/>
      <c r="AB687" s="16"/>
      <c r="AC687" s="16"/>
      <c r="AD687" s="16"/>
      <c r="AE687" s="16"/>
      <c r="AF687" s="16"/>
      <c r="AG687" s="16"/>
      <c r="AH687" s="16"/>
      <c r="AI687" s="16"/>
      <c r="AJ687" s="16"/>
      <c r="AK687" s="16"/>
      <c r="AL687" s="16"/>
      <c r="AM687" s="16"/>
      <c r="AN687" s="16"/>
      <c r="AO687" s="16"/>
    </row>
    <row r="688" spans="1:41" ht="20.25" x14ac:dyDescent="0.2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  <c r="AA688" s="16"/>
      <c r="AB688" s="16"/>
      <c r="AC688" s="16"/>
      <c r="AD688" s="16"/>
      <c r="AE688" s="16"/>
      <c r="AF688" s="16"/>
      <c r="AG688" s="16"/>
      <c r="AH688" s="16"/>
      <c r="AI688" s="16"/>
      <c r="AJ688" s="16"/>
      <c r="AK688" s="16"/>
      <c r="AL688" s="16"/>
      <c r="AM688" s="16"/>
      <c r="AN688" s="16"/>
      <c r="AO688" s="16"/>
    </row>
    <row r="689" spans="1:41" ht="20.25" x14ac:dyDescent="0.2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  <c r="AA689" s="16"/>
      <c r="AB689" s="16"/>
      <c r="AC689" s="16"/>
      <c r="AD689" s="16"/>
      <c r="AE689" s="16"/>
      <c r="AF689" s="16"/>
      <c r="AG689" s="16"/>
      <c r="AH689" s="16"/>
      <c r="AI689" s="16"/>
      <c r="AJ689" s="16"/>
      <c r="AK689" s="16"/>
      <c r="AL689" s="16"/>
      <c r="AM689" s="16"/>
      <c r="AN689" s="16"/>
      <c r="AO689" s="16"/>
    </row>
    <row r="690" spans="1:41" ht="20.25" x14ac:dyDescent="0.2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  <c r="AA690" s="16"/>
      <c r="AB690" s="16"/>
      <c r="AC690" s="16"/>
      <c r="AD690" s="16"/>
      <c r="AE690" s="16"/>
      <c r="AF690" s="16"/>
      <c r="AG690" s="16"/>
      <c r="AH690" s="16"/>
      <c r="AI690" s="16"/>
      <c r="AJ690" s="16"/>
      <c r="AK690" s="16"/>
      <c r="AL690" s="16"/>
      <c r="AM690" s="16"/>
      <c r="AN690" s="16"/>
      <c r="AO690" s="16"/>
    </row>
    <row r="691" spans="1:41" ht="20.25" x14ac:dyDescent="0.2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  <c r="AA691" s="16"/>
      <c r="AB691" s="16"/>
      <c r="AC691" s="16"/>
      <c r="AD691" s="16"/>
      <c r="AE691" s="16"/>
      <c r="AF691" s="16"/>
      <c r="AG691" s="16"/>
      <c r="AH691" s="16"/>
      <c r="AI691" s="16"/>
      <c r="AJ691" s="16"/>
      <c r="AK691" s="16"/>
      <c r="AL691" s="16"/>
      <c r="AM691" s="16"/>
      <c r="AN691" s="16"/>
      <c r="AO691" s="16"/>
    </row>
    <row r="692" spans="1:41" ht="20.25" x14ac:dyDescent="0.2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  <c r="AA692" s="16"/>
      <c r="AB692" s="16"/>
      <c r="AC692" s="16"/>
      <c r="AD692" s="16"/>
      <c r="AE692" s="16"/>
      <c r="AF692" s="16"/>
      <c r="AG692" s="16"/>
      <c r="AH692" s="16"/>
      <c r="AI692" s="16"/>
      <c r="AJ692" s="16"/>
      <c r="AK692" s="16"/>
      <c r="AL692" s="16"/>
      <c r="AM692" s="16"/>
      <c r="AN692" s="16"/>
      <c r="AO692" s="16"/>
    </row>
    <row r="693" spans="1:41" ht="20.25" x14ac:dyDescent="0.2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  <c r="AA693" s="16"/>
      <c r="AB693" s="16"/>
      <c r="AC693" s="16"/>
      <c r="AD693" s="16"/>
      <c r="AE693" s="16"/>
      <c r="AF693" s="16"/>
      <c r="AG693" s="16"/>
      <c r="AH693" s="16"/>
      <c r="AI693" s="16"/>
      <c r="AJ693" s="16"/>
      <c r="AK693" s="16"/>
      <c r="AL693" s="16"/>
      <c r="AM693" s="16"/>
      <c r="AN693" s="16"/>
      <c r="AO693" s="16"/>
    </row>
    <row r="694" spans="1:41" ht="20.25" x14ac:dyDescent="0.2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  <c r="AA694" s="16"/>
      <c r="AB694" s="16"/>
      <c r="AC694" s="16"/>
      <c r="AD694" s="16"/>
      <c r="AE694" s="16"/>
      <c r="AF694" s="16"/>
      <c r="AG694" s="16"/>
      <c r="AH694" s="16"/>
      <c r="AI694" s="16"/>
      <c r="AJ694" s="16"/>
      <c r="AK694" s="16"/>
      <c r="AL694" s="16"/>
      <c r="AM694" s="16"/>
      <c r="AN694" s="16"/>
      <c r="AO694" s="16"/>
    </row>
    <row r="695" spans="1:41" ht="20.25" x14ac:dyDescent="0.2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  <c r="AA695" s="16"/>
      <c r="AB695" s="16"/>
      <c r="AC695" s="16"/>
      <c r="AD695" s="16"/>
      <c r="AE695" s="16"/>
      <c r="AF695" s="16"/>
      <c r="AG695" s="16"/>
      <c r="AH695" s="16"/>
      <c r="AI695" s="16"/>
      <c r="AJ695" s="16"/>
      <c r="AK695" s="16"/>
      <c r="AL695" s="16"/>
      <c r="AM695" s="16"/>
      <c r="AN695" s="16"/>
      <c r="AO695" s="16"/>
    </row>
    <row r="696" spans="1:41" ht="20.25" x14ac:dyDescent="0.2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  <c r="AA696" s="16"/>
      <c r="AB696" s="16"/>
      <c r="AC696" s="16"/>
      <c r="AD696" s="16"/>
      <c r="AE696" s="16"/>
      <c r="AF696" s="16"/>
      <c r="AG696" s="16"/>
      <c r="AH696" s="16"/>
      <c r="AI696" s="16"/>
      <c r="AJ696" s="16"/>
      <c r="AK696" s="16"/>
      <c r="AL696" s="16"/>
      <c r="AM696" s="16"/>
      <c r="AN696" s="16"/>
      <c r="AO696" s="16"/>
    </row>
    <row r="697" spans="1:41" ht="20.25" x14ac:dyDescent="0.2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  <c r="AA697" s="16"/>
      <c r="AB697" s="16"/>
      <c r="AC697" s="16"/>
      <c r="AD697" s="16"/>
      <c r="AE697" s="16"/>
      <c r="AF697" s="16"/>
      <c r="AG697" s="16"/>
      <c r="AH697" s="16"/>
      <c r="AI697" s="16"/>
      <c r="AJ697" s="16"/>
      <c r="AK697" s="16"/>
      <c r="AL697" s="16"/>
      <c r="AM697" s="16"/>
      <c r="AN697" s="16"/>
      <c r="AO697" s="16"/>
    </row>
    <row r="698" spans="1:41" ht="20.25" x14ac:dyDescent="0.2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  <c r="AA698" s="16"/>
      <c r="AB698" s="16"/>
      <c r="AC698" s="16"/>
      <c r="AD698" s="16"/>
      <c r="AE698" s="16"/>
      <c r="AF698" s="16"/>
      <c r="AG698" s="16"/>
      <c r="AH698" s="16"/>
      <c r="AI698" s="16"/>
      <c r="AJ698" s="16"/>
      <c r="AK698" s="16"/>
      <c r="AL698" s="16"/>
      <c r="AM698" s="16"/>
      <c r="AN698" s="16"/>
      <c r="AO698" s="16"/>
    </row>
    <row r="699" spans="1:41" ht="20.25" x14ac:dyDescent="0.2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  <c r="AA699" s="16"/>
      <c r="AB699" s="16"/>
      <c r="AC699" s="16"/>
      <c r="AD699" s="16"/>
      <c r="AE699" s="16"/>
      <c r="AF699" s="16"/>
      <c r="AG699" s="16"/>
      <c r="AH699" s="16"/>
      <c r="AI699" s="16"/>
      <c r="AJ699" s="16"/>
      <c r="AK699" s="16"/>
      <c r="AL699" s="16"/>
      <c r="AM699" s="16"/>
      <c r="AN699" s="16"/>
      <c r="AO699" s="16"/>
    </row>
    <row r="700" spans="1:41" ht="20.25" x14ac:dyDescent="0.2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  <c r="AA700" s="16"/>
      <c r="AB700" s="16"/>
      <c r="AC700" s="16"/>
      <c r="AD700" s="16"/>
      <c r="AE700" s="16"/>
      <c r="AF700" s="16"/>
      <c r="AG700" s="16"/>
      <c r="AH700" s="16"/>
      <c r="AI700" s="16"/>
      <c r="AJ700" s="16"/>
      <c r="AK700" s="16"/>
      <c r="AL700" s="16"/>
      <c r="AM700" s="16"/>
      <c r="AN700" s="16"/>
      <c r="AO700" s="16"/>
    </row>
    <row r="701" spans="1:41" ht="20.25" x14ac:dyDescent="0.2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  <c r="AA701" s="16"/>
      <c r="AB701" s="16"/>
      <c r="AC701" s="16"/>
      <c r="AD701" s="16"/>
      <c r="AE701" s="16"/>
      <c r="AF701" s="16"/>
      <c r="AG701" s="16"/>
      <c r="AH701" s="16"/>
      <c r="AI701" s="16"/>
      <c r="AJ701" s="16"/>
      <c r="AK701" s="16"/>
      <c r="AL701" s="16"/>
      <c r="AM701" s="16"/>
      <c r="AN701" s="16"/>
      <c r="AO701" s="16"/>
    </row>
    <row r="702" spans="1:41" ht="20.25" x14ac:dyDescent="0.2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  <c r="AA702" s="16"/>
      <c r="AB702" s="16"/>
      <c r="AC702" s="16"/>
      <c r="AD702" s="16"/>
      <c r="AE702" s="16"/>
      <c r="AF702" s="16"/>
      <c r="AG702" s="16"/>
      <c r="AH702" s="16"/>
      <c r="AI702" s="16"/>
      <c r="AJ702" s="16"/>
      <c r="AK702" s="16"/>
      <c r="AL702" s="16"/>
      <c r="AM702" s="16"/>
      <c r="AN702" s="16"/>
      <c r="AO702" s="16"/>
    </row>
    <row r="703" spans="1:41" ht="20.25" x14ac:dyDescent="0.2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  <c r="AA703" s="16"/>
      <c r="AB703" s="16"/>
      <c r="AC703" s="16"/>
      <c r="AD703" s="16"/>
      <c r="AE703" s="16"/>
      <c r="AF703" s="16"/>
      <c r="AG703" s="16"/>
      <c r="AH703" s="16"/>
      <c r="AI703" s="16"/>
      <c r="AJ703" s="16"/>
      <c r="AK703" s="16"/>
      <c r="AL703" s="16"/>
      <c r="AM703" s="16"/>
      <c r="AN703" s="16"/>
      <c r="AO703" s="16"/>
    </row>
    <row r="704" spans="1:41" ht="20.25" x14ac:dyDescent="0.2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  <c r="AA704" s="16"/>
      <c r="AB704" s="16"/>
      <c r="AC704" s="16"/>
      <c r="AD704" s="16"/>
      <c r="AE704" s="16"/>
      <c r="AF704" s="16"/>
      <c r="AG704" s="16"/>
      <c r="AH704" s="16"/>
      <c r="AI704" s="16"/>
      <c r="AJ704" s="16"/>
      <c r="AK704" s="16"/>
      <c r="AL704" s="16"/>
      <c r="AM704" s="16"/>
      <c r="AN704" s="16"/>
      <c r="AO704" s="16"/>
    </row>
    <row r="705" spans="1:41" ht="20.25" x14ac:dyDescent="0.2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  <c r="AA705" s="16"/>
      <c r="AB705" s="16"/>
      <c r="AC705" s="16"/>
      <c r="AD705" s="16"/>
      <c r="AE705" s="16"/>
      <c r="AF705" s="16"/>
      <c r="AG705" s="16"/>
      <c r="AH705" s="16"/>
      <c r="AI705" s="16"/>
      <c r="AJ705" s="16"/>
      <c r="AK705" s="16"/>
      <c r="AL705" s="16"/>
      <c r="AM705" s="16"/>
      <c r="AN705" s="16"/>
      <c r="AO705" s="16"/>
    </row>
    <row r="706" spans="1:41" ht="20.25" x14ac:dyDescent="0.2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  <c r="AA706" s="16"/>
      <c r="AB706" s="16"/>
      <c r="AC706" s="16"/>
      <c r="AD706" s="16"/>
      <c r="AE706" s="16"/>
      <c r="AF706" s="16"/>
      <c r="AG706" s="16"/>
      <c r="AH706" s="16"/>
      <c r="AI706" s="16"/>
      <c r="AJ706" s="16"/>
      <c r="AK706" s="16"/>
      <c r="AL706" s="16"/>
      <c r="AM706" s="16"/>
      <c r="AN706" s="16"/>
      <c r="AO706" s="16"/>
    </row>
    <row r="707" spans="1:41" ht="20.25" x14ac:dyDescent="0.2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  <c r="AA707" s="16"/>
      <c r="AB707" s="16"/>
      <c r="AC707" s="16"/>
      <c r="AD707" s="16"/>
      <c r="AE707" s="16"/>
      <c r="AF707" s="16"/>
      <c r="AG707" s="16"/>
      <c r="AH707" s="16"/>
      <c r="AI707" s="16"/>
      <c r="AJ707" s="16"/>
      <c r="AK707" s="16"/>
      <c r="AL707" s="16"/>
      <c r="AM707" s="16"/>
      <c r="AN707" s="16"/>
      <c r="AO707" s="16"/>
    </row>
    <row r="708" spans="1:41" ht="20.25" x14ac:dyDescent="0.2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  <c r="AA708" s="16"/>
      <c r="AB708" s="16"/>
      <c r="AC708" s="16"/>
      <c r="AD708" s="16"/>
      <c r="AE708" s="16"/>
      <c r="AF708" s="16"/>
      <c r="AG708" s="16"/>
      <c r="AH708" s="16"/>
      <c r="AI708" s="16"/>
      <c r="AJ708" s="16"/>
      <c r="AK708" s="16"/>
      <c r="AL708" s="16"/>
      <c r="AM708" s="16"/>
      <c r="AN708" s="16"/>
      <c r="AO708" s="16"/>
    </row>
    <row r="709" spans="1:41" ht="20.25" x14ac:dyDescent="0.2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  <c r="AA709" s="16"/>
      <c r="AB709" s="16"/>
      <c r="AC709" s="16"/>
      <c r="AD709" s="16"/>
      <c r="AE709" s="16"/>
      <c r="AF709" s="16"/>
      <c r="AG709" s="16"/>
      <c r="AH709" s="16"/>
      <c r="AI709" s="16"/>
      <c r="AJ709" s="16"/>
      <c r="AK709" s="16"/>
      <c r="AL709" s="16"/>
      <c r="AM709" s="16"/>
      <c r="AN709" s="16"/>
      <c r="AO709" s="16"/>
    </row>
    <row r="710" spans="1:41" ht="20.25" x14ac:dyDescent="0.2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  <c r="AA710" s="16"/>
      <c r="AB710" s="16"/>
      <c r="AC710" s="16"/>
      <c r="AD710" s="16"/>
      <c r="AE710" s="16"/>
      <c r="AF710" s="16"/>
      <c r="AG710" s="16"/>
      <c r="AH710" s="16"/>
      <c r="AI710" s="16"/>
      <c r="AJ710" s="16"/>
      <c r="AK710" s="16"/>
      <c r="AL710" s="16"/>
      <c r="AM710" s="16"/>
      <c r="AN710" s="16"/>
      <c r="AO710" s="16"/>
    </row>
    <row r="711" spans="1:41" ht="20.25" x14ac:dyDescent="0.2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  <c r="AA711" s="16"/>
      <c r="AB711" s="16"/>
      <c r="AC711" s="16"/>
      <c r="AD711" s="16"/>
      <c r="AE711" s="16"/>
      <c r="AF711" s="16"/>
      <c r="AG711" s="16"/>
      <c r="AH711" s="16"/>
      <c r="AI711" s="16"/>
      <c r="AJ711" s="16"/>
      <c r="AK711" s="16"/>
      <c r="AL711" s="16"/>
      <c r="AM711" s="16"/>
      <c r="AN711" s="16"/>
      <c r="AO711" s="16"/>
    </row>
    <row r="712" spans="1:41" ht="20.25" x14ac:dyDescent="0.2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  <c r="AA712" s="16"/>
      <c r="AB712" s="16"/>
      <c r="AC712" s="16"/>
      <c r="AD712" s="16"/>
      <c r="AE712" s="16"/>
      <c r="AF712" s="16"/>
      <c r="AG712" s="16"/>
      <c r="AH712" s="16"/>
      <c r="AI712" s="16"/>
      <c r="AJ712" s="16"/>
      <c r="AK712" s="16"/>
      <c r="AL712" s="16"/>
      <c r="AM712" s="16"/>
      <c r="AN712" s="16"/>
      <c r="AO712" s="16"/>
    </row>
    <row r="713" spans="1:41" ht="20.25" x14ac:dyDescent="0.2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  <c r="AA713" s="16"/>
      <c r="AB713" s="16"/>
      <c r="AC713" s="16"/>
      <c r="AD713" s="16"/>
      <c r="AE713" s="16"/>
      <c r="AF713" s="16"/>
      <c r="AG713" s="16"/>
      <c r="AH713" s="16"/>
      <c r="AI713" s="16"/>
      <c r="AJ713" s="16"/>
      <c r="AK713" s="16"/>
      <c r="AL713" s="16"/>
      <c r="AM713" s="16"/>
      <c r="AN713" s="16"/>
      <c r="AO713" s="16"/>
    </row>
    <row r="714" spans="1:41" ht="20.25" x14ac:dyDescent="0.2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  <c r="AA714" s="16"/>
      <c r="AB714" s="16"/>
      <c r="AC714" s="16"/>
      <c r="AD714" s="16"/>
      <c r="AE714" s="16"/>
      <c r="AF714" s="16"/>
      <c r="AG714" s="16"/>
      <c r="AH714" s="16"/>
      <c r="AI714" s="16"/>
      <c r="AJ714" s="16"/>
      <c r="AK714" s="16"/>
      <c r="AL714" s="16"/>
      <c r="AM714" s="16"/>
      <c r="AN714" s="16"/>
      <c r="AO714" s="16"/>
    </row>
    <row r="715" spans="1:41" ht="20.25" x14ac:dyDescent="0.2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  <c r="AA715" s="16"/>
      <c r="AB715" s="16"/>
      <c r="AC715" s="16"/>
      <c r="AD715" s="16"/>
      <c r="AE715" s="16"/>
      <c r="AF715" s="16"/>
      <c r="AG715" s="16"/>
      <c r="AH715" s="16"/>
      <c r="AI715" s="16"/>
      <c r="AJ715" s="16"/>
      <c r="AK715" s="16"/>
      <c r="AL715" s="16"/>
      <c r="AM715" s="16"/>
      <c r="AN715" s="16"/>
      <c r="AO715" s="16"/>
    </row>
    <row r="716" spans="1:41" ht="20.25" x14ac:dyDescent="0.2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  <c r="AA716" s="16"/>
      <c r="AB716" s="16"/>
      <c r="AC716" s="16"/>
      <c r="AD716" s="16"/>
      <c r="AE716" s="16"/>
      <c r="AF716" s="16"/>
      <c r="AG716" s="16"/>
      <c r="AH716" s="16"/>
      <c r="AI716" s="16"/>
      <c r="AJ716" s="16"/>
      <c r="AK716" s="16"/>
      <c r="AL716" s="16"/>
      <c r="AM716" s="16"/>
      <c r="AN716" s="16"/>
      <c r="AO716" s="16"/>
    </row>
    <row r="717" spans="1:41" ht="20.25" x14ac:dyDescent="0.2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  <c r="AA717" s="16"/>
      <c r="AB717" s="16"/>
      <c r="AC717" s="16"/>
      <c r="AD717" s="16"/>
      <c r="AE717" s="16"/>
      <c r="AF717" s="16"/>
      <c r="AG717" s="16"/>
      <c r="AH717" s="16"/>
      <c r="AI717" s="16"/>
      <c r="AJ717" s="16"/>
      <c r="AK717" s="16"/>
      <c r="AL717" s="16"/>
      <c r="AM717" s="16"/>
      <c r="AN717" s="16"/>
      <c r="AO717" s="16"/>
    </row>
    <row r="718" spans="1:41" ht="20.25" x14ac:dyDescent="0.2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  <c r="AA718" s="16"/>
      <c r="AB718" s="16"/>
      <c r="AC718" s="16"/>
      <c r="AD718" s="16"/>
      <c r="AE718" s="16"/>
      <c r="AF718" s="16"/>
      <c r="AG718" s="16"/>
      <c r="AH718" s="16"/>
      <c r="AI718" s="16"/>
      <c r="AJ718" s="16"/>
      <c r="AK718" s="16"/>
      <c r="AL718" s="16"/>
      <c r="AM718" s="16"/>
      <c r="AN718" s="16"/>
      <c r="AO718" s="16"/>
    </row>
    <row r="719" spans="1:41" ht="20.25" x14ac:dyDescent="0.2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  <c r="AA719" s="16"/>
      <c r="AB719" s="16"/>
      <c r="AC719" s="16"/>
      <c r="AD719" s="16"/>
      <c r="AE719" s="16"/>
      <c r="AF719" s="16"/>
      <c r="AG719" s="16"/>
      <c r="AH719" s="16"/>
      <c r="AI719" s="16"/>
      <c r="AJ719" s="16"/>
      <c r="AK719" s="16"/>
      <c r="AL719" s="16"/>
      <c r="AM719" s="16"/>
      <c r="AN719" s="16"/>
      <c r="AO719" s="16"/>
    </row>
    <row r="720" spans="1:41" ht="20.25" x14ac:dyDescent="0.2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  <c r="AA720" s="16"/>
      <c r="AB720" s="16"/>
      <c r="AC720" s="16"/>
      <c r="AD720" s="16"/>
      <c r="AE720" s="16"/>
      <c r="AF720" s="16"/>
      <c r="AG720" s="16"/>
      <c r="AH720" s="16"/>
      <c r="AI720" s="16"/>
      <c r="AJ720" s="16"/>
      <c r="AK720" s="16"/>
      <c r="AL720" s="16"/>
      <c r="AM720" s="16"/>
      <c r="AN720" s="16"/>
      <c r="AO720" s="16"/>
    </row>
    <row r="721" spans="1:41" ht="20.25" x14ac:dyDescent="0.2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  <c r="AA721" s="16"/>
      <c r="AB721" s="16"/>
      <c r="AC721" s="16"/>
      <c r="AD721" s="16"/>
      <c r="AE721" s="16"/>
      <c r="AF721" s="16"/>
      <c r="AG721" s="16"/>
      <c r="AH721" s="16"/>
      <c r="AI721" s="16"/>
      <c r="AJ721" s="16"/>
      <c r="AK721" s="16"/>
      <c r="AL721" s="16"/>
      <c r="AM721" s="16"/>
      <c r="AN721" s="16"/>
      <c r="AO721" s="16"/>
    </row>
    <row r="722" spans="1:41" ht="20.25" x14ac:dyDescent="0.2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  <c r="AA722" s="16"/>
      <c r="AB722" s="16"/>
      <c r="AC722" s="16"/>
      <c r="AD722" s="16"/>
      <c r="AE722" s="16"/>
      <c r="AF722" s="16"/>
      <c r="AG722" s="16"/>
      <c r="AH722" s="16"/>
      <c r="AI722" s="16"/>
      <c r="AJ722" s="16"/>
      <c r="AK722" s="16"/>
      <c r="AL722" s="16"/>
      <c r="AM722" s="16"/>
      <c r="AN722" s="16"/>
      <c r="AO722" s="16"/>
    </row>
    <row r="723" spans="1:41" ht="20.25" x14ac:dyDescent="0.2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  <c r="AA723" s="16"/>
      <c r="AB723" s="16"/>
      <c r="AC723" s="16"/>
      <c r="AD723" s="16"/>
      <c r="AE723" s="16"/>
      <c r="AF723" s="16"/>
      <c r="AG723" s="16"/>
      <c r="AH723" s="16"/>
      <c r="AI723" s="16"/>
      <c r="AJ723" s="16"/>
      <c r="AK723" s="16"/>
      <c r="AL723" s="16"/>
      <c r="AM723" s="16"/>
      <c r="AN723" s="16"/>
      <c r="AO723" s="16"/>
    </row>
    <row r="724" spans="1:41" ht="20.25" x14ac:dyDescent="0.2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  <c r="AA724" s="16"/>
      <c r="AB724" s="16"/>
      <c r="AC724" s="16"/>
      <c r="AD724" s="16"/>
      <c r="AE724" s="16"/>
      <c r="AF724" s="16"/>
      <c r="AG724" s="16"/>
      <c r="AH724" s="16"/>
      <c r="AI724" s="16"/>
      <c r="AJ724" s="16"/>
      <c r="AK724" s="16"/>
      <c r="AL724" s="16"/>
      <c r="AM724" s="16"/>
      <c r="AN724" s="16"/>
      <c r="AO724" s="16"/>
    </row>
    <row r="725" spans="1:41" ht="20.25" x14ac:dyDescent="0.2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  <c r="AA725" s="16"/>
      <c r="AB725" s="16"/>
      <c r="AC725" s="16"/>
      <c r="AD725" s="16"/>
      <c r="AE725" s="16"/>
      <c r="AF725" s="16"/>
      <c r="AG725" s="16"/>
      <c r="AH725" s="16"/>
      <c r="AI725" s="16"/>
      <c r="AJ725" s="16"/>
      <c r="AK725" s="16"/>
      <c r="AL725" s="16"/>
      <c r="AM725" s="16"/>
      <c r="AN725" s="16"/>
      <c r="AO725" s="16"/>
    </row>
    <row r="726" spans="1:41" ht="20.25" x14ac:dyDescent="0.2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  <c r="AA726" s="16"/>
      <c r="AB726" s="16"/>
      <c r="AC726" s="16"/>
      <c r="AD726" s="16"/>
      <c r="AE726" s="16"/>
      <c r="AF726" s="16"/>
      <c r="AG726" s="16"/>
      <c r="AH726" s="16"/>
      <c r="AI726" s="16"/>
      <c r="AJ726" s="16"/>
      <c r="AK726" s="16"/>
      <c r="AL726" s="16"/>
      <c r="AM726" s="16"/>
      <c r="AN726" s="16"/>
      <c r="AO726" s="16"/>
    </row>
    <row r="727" spans="1:41" ht="20.25" x14ac:dyDescent="0.2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  <c r="AA727" s="16"/>
      <c r="AB727" s="16"/>
      <c r="AC727" s="16"/>
      <c r="AD727" s="16"/>
      <c r="AE727" s="16"/>
      <c r="AF727" s="16"/>
      <c r="AG727" s="16"/>
      <c r="AH727" s="16"/>
      <c r="AI727" s="16"/>
      <c r="AJ727" s="16"/>
      <c r="AK727" s="16"/>
      <c r="AL727" s="16"/>
      <c r="AM727" s="16"/>
      <c r="AN727" s="16"/>
      <c r="AO727" s="16"/>
    </row>
    <row r="728" spans="1:41" ht="20.25" x14ac:dyDescent="0.2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  <c r="AA728" s="16"/>
      <c r="AB728" s="16"/>
      <c r="AC728" s="16"/>
      <c r="AD728" s="16"/>
      <c r="AE728" s="16"/>
      <c r="AF728" s="16"/>
      <c r="AG728" s="16"/>
      <c r="AH728" s="16"/>
      <c r="AI728" s="16"/>
      <c r="AJ728" s="16"/>
      <c r="AK728" s="16"/>
      <c r="AL728" s="16"/>
      <c r="AM728" s="16"/>
      <c r="AN728" s="16"/>
      <c r="AO728" s="16"/>
    </row>
    <row r="729" spans="1:41" ht="20.25" x14ac:dyDescent="0.2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  <c r="AA729" s="16"/>
      <c r="AB729" s="16"/>
      <c r="AC729" s="16"/>
      <c r="AD729" s="16"/>
      <c r="AE729" s="16"/>
      <c r="AF729" s="16"/>
      <c r="AG729" s="16"/>
      <c r="AH729" s="16"/>
      <c r="AI729" s="16"/>
      <c r="AJ729" s="16"/>
      <c r="AK729" s="16"/>
      <c r="AL729" s="16"/>
      <c r="AM729" s="16"/>
      <c r="AN729" s="16"/>
      <c r="AO729" s="16"/>
    </row>
    <row r="730" spans="1:41" ht="20.25" x14ac:dyDescent="0.2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  <c r="AA730" s="16"/>
      <c r="AB730" s="16"/>
      <c r="AC730" s="16"/>
      <c r="AD730" s="16"/>
      <c r="AE730" s="16"/>
      <c r="AF730" s="16"/>
      <c r="AG730" s="16"/>
      <c r="AH730" s="16"/>
      <c r="AI730" s="16"/>
      <c r="AJ730" s="16"/>
      <c r="AK730" s="16"/>
      <c r="AL730" s="16"/>
      <c r="AM730" s="16"/>
      <c r="AN730" s="16"/>
      <c r="AO730" s="16"/>
    </row>
    <row r="731" spans="1:41" ht="20.25" x14ac:dyDescent="0.2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  <c r="AA731" s="16"/>
      <c r="AB731" s="16"/>
      <c r="AC731" s="16"/>
      <c r="AD731" s="16"/>
      <c r="AE731" s="16"/>
      <c r="AF731" s="16"/>
      <c r="AG731" s="16"/>
      <c r="AH731" s="16"/>
      <c r="AI731" s="16"/>
      <c r="AJ731" s="16"/>
      <c r="AK731" s="16"/>
      <c r="AL731" s="16"/>
      <c r="AM731" s="16"/>
      <c r="AN731" s="16"/>
      <c r="AO731" s="16"/>
    </row>
    <row r="732" spans="1:41" ht="20.25" x14ac:dyDescent="0.2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  <c r="AA732" s="16"/>
      <c r="AB732" s="16"/>
      <c r="AC732" s="16"/>
      <c r="AD732" s="16"/>
      <c r="AE732" s="16"/>
      <c r="AF732" s="16"/>
      <c r="AG732" s="16"/>
      <c r="AH732" s="16"/>
      <c r="AI732" s="16"/>
      <c r="AJ732" s="16"/>
      <c r="AK732" s="16"/>
      <c r="AL732" s="16"/>
      <c r="AM732" s="16"/>
      <c r="AN732" s="16"/>
      <c r="AO732" s="16"/>
    </row>
    <row r="733" spans="1:41" ht="20.25" x14ac:dyDescent="0.2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  <c r="AA733" s="16"/>
      <c r="AB733" s="16"/>
      <c r="AC733" s="16"/>
      <c r="AD733" s="16"/>
      <c r="AE733" s="16"/>
      <c r="AF733" s="16"/>
      <c r="AG733" s="16"/>
      <c r="AH733" s="16"/>
      <c r="AI733" s="16"/>
      <c r="AJ733" s="16"/>
      <c r="AK733" s="16"/>
      <c r="AL733" s="16"/>
      <c r="AM733" s="16"/>
      <c r="AN733" s="16"/>
      <c r="AO733" s="16"/>
    </row>
    <row r="734" spans="1:41" ht="20.25" x14ac:dyDescent="0.2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  <c r="AA734" s="16"/>
      <c r="AB734" s="16"/>
      <c r="AC734" s="16"/>
      <c r="AD734" s="16"/>
      <c r="AE734" s="16"/>
      <c r="AF734" s="16"/>
      <c r="AG734" s="16"/>
      <c r="AH734" s="16"/>
      <c r="AI734" s="16"/>
      <c r="AJ734" s="16"/>
      <c r="AK734" s="16"/>
      <c r="AL734" s="16"/>
      <c r="AM734" s="16"/>
      <c r="AN734" s="16"/>
      <c r="AO734" s="16"/>
    </row>
    <row r="735" spans="1:41" ht="20.25" x14ac:dyDescent="0.2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  <c r="AA735" s="16"/>
      <c r="AB735" s="16"/>
      <c r="AC735" s="16"/>
      <c r="AD735" s="16"/>
      <c r="AE735" s="16"/>
      <c r="AF735" s="16"/>
      <c r="AG735" s="16"/>
      <c r="AH735" s="16"/>
      <c r="AI735" s="16"/>
      <c r="AJ735" s="16"/>
      <c r="AK735" s="16"/>
      <c r="AL735" s="16"/>
      <c r="AM735" s="16"/>
      <c r="AN735" s="16"/>
      <c r="AO735" s="16"/>
    </row>
    <row r="736" spans="1:41" ht="20.25" x14ac:dyDescent="0.2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  <c r="AA736" s="16"/>
      <c r="AB736" s="16"/>
      <c r="AC736" s="16"/>
      <c r="AD736" s="16"/>
      <c r="AE736" s="16"/>
      <c r="AF736" s="16"/>
      <c r="AG736" s="16"/>
      <c r="AH736" s="16"/>
      <c r="AI736" s="16"/>
      <c r="AJ736" s="16"/>
      <c r="AK736" s="16"/>
      <c r="AL736" s="16"/>
      <c r="AM736" s="16"/>
      <c r="AN736" s="16"/>
      <c r="AO736" s="16"/>
    </row>
    <row r="737" spans="1:41" ht="20.25" x14ac:dyDescent="0.2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  <c r="AA737" s="16"/>
      <c r="AB737" s="16"/>
      <c r="AC737" s="16"/>
      <c r="AD737" s="16"/>
      <c r="AE737" s="16"/>
      <c r="AF737" s="16"/>
      <c r="AG737" s="16"/>
      <c r="AH737" s="16"/>
      <c r="AI737" s="16"/>
      <c r="AJ737" s="16"/>
      <c r="AK737" s="16"/>
      <c r="AL737" s="16"/>
      <c r="AM737" s="16"/>
      <c r="AN737" s="16"/>
      <c r="AO737" s="16"/>
    </row>
    <row r="738" spans="1:41" ht="20.25" x14ac:dyDescent="0.2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  <c r="AA738" s="16"/>
      <c r="AB738" s="16"/>
      <c r="AC738" s="16"/>
      <c r="AD738" s="16"/>
      <c r="AE738" s="16"/>
      <c r="AF738" s="16"/>
      <c r="AG738" s="16"/>
      <c r="AH738" s="16"/>
      <c r="AI738" s="16"/>
      <c r="AJ738" s="16"/>
      <c r="AK738" s="16"/>
      <c r="AL738" s="16"/>
      <c r="AM738" s="16"/>
      <c r="AN738" s="16"/>
      <c r="AO738" s="16"/>
    </row>
    <row r="739" spans="1:41" ht="20.25" x14ac:dyDescent="0.2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  <c r="AA739" s="16"/>
      <c r="AB739" s="16"/>
      <c r="AC739" s="16"/>
      <c r="AD739" s="16"/>
      <c r="AE739" s="16"/>
      <c r="AF739" s="16"/>
      <c r="AG739" s="16"/>
      <c r="AH739" s="16"/>
      <c r="AI739" s="16"/>
      <c r="AJ739" s="16"/>
      <c r="AK739" s="16"/>
      <c r="AL739" s="16"/>
      <c r="AM739" s="16"/>
      <c r="AN739" s="16"/>
      <c r="AO739" s="16"/>
    </row>
    <row r="740" spans="1:41" ht="20.25" x14ac:dyDescent="0.2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  <c r="AA740" s="16"/>
      <c r="AB740" s="16"/>
      <c r="AC740" s="16"/>
      <c r="AD740" s="16"/>
      <c r="AE740" s="16"/>
      <c r="AF740" s="16"/>
      <c r="AG740" s="16"/>
      <c r="AH740" s="16"/>
      <c r="AI740" s="16"/>
      <c r="AJ740" s="16"/>
      <c r="AK740" s="16"/>
      <c r="AL740" s="16"/>
      <c r="AM740" s="16"/>
      <c r="AN740" s="16"/>
      <c r="AO740" s="16"/>
    </row>
    <row r="741" spans="1:41" ht="20.25" x14ac:dyDescent="0.2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  <c r="AA741" s="16"/>
      <c r="AB741" s="16"/>
      <c r="AC741" s="16"/>
      <c r="AD741" s="16"/>
      <c r="AE741" s="16"/>
      <c r="AF741" s="16"/>
      <c r="AG741" s="16"/>
      <c r="AH741" s="16"/>
      <c r="AI741" s="16"/>
      <c r="AJ741" s="16"/>
      <c r="AK741" s="16"/>
      <c r="AL741" s="16"/>
      <c r="AM741" s="16"/>
      <c r="AN741" s="16"/>
      <c r="AO741" s="16"/>
    </row>
    <row r="742" spans="1:41" ht="20.25" x14ac:dyDescent="0.2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  <c r="AA742" s="16"/>
      <c r="AB742" s="16"/>
      <c r="AC742" s="16"/>
      <c r="AD742" s="16"/>
      <c r="AE742" s="16"/>
      <c r="AF742" s="16"/>
      <c r="AG742" s="16"/>
      <c r="AH742" s="16"/>
      <c r="AI742" s="16"/>
      <c r="AJ742" s="16"/>
      <c r="AK742" s="16"/>
      <c r="AL742" s="16"/>
      <c r="AM742" s="16"/>
      <c r="AN742" s="16"/>
      <c r="AO742" s="16"/>
    </row>
    <row r="743" spans="1:41" ht="20.25" x14ac:dyDescent="0.2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  <c r="AA743" s="16"/>
      <c r="AB743" s="16"/>
      <c r="AC743" s="16"/>
      <c r="AD743" s="16"/>
      <c r="AE743" s="16"/>
      <c r="AF743" s="16"/>
      <c r="AG743" s="16"/>
      <c r="AH743" s="16"/>
      <c r="AI743" s="16"/>
      <c r="AJ743" s="16"/>
      <c r="AK743" s="16"/>
      <c r="AL743" s="16"/>
      <c r="AM743" s="16"/>
      <c r="AN743" s="16"/>
      <c r="AO743" s="16"/>
    </row>
    <row r="744" spans="1:41" ht="20.25" x14ac:dyDescent="0.2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  <c r="AA744" s="16"/>
      <c r="AB744" s="16"/>
      <c r="AC744" s="16"/>
      <c r="AD744" s="16"/>
      <c r="AE744" s="16"/>
      <c r="AF744" s="16"/>
      <c r="AG744" s="16"/>
      <c r="AH744" s="16"/>
      <c r="AI744" s="16"/>
      <c r="AJ744" s="16"/>
      <c r="AK744" s="16"/>
      <c r="AL744" s="16"/>
      <c r="AM744" s="16"/>
      <c r="AN744" s="16"/>
      <c r="AO744" s="16"/>
    </row>
    <row r="745" spans="1:41" ht="20.25" x14ac:dyDescent="0.2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  <c r="AA745" s="16"/>
      <c r="AB745" s="16"/>
      <c r="AC745" s="16"/>
      <c r="AD745" s="16"/>
      <c r="AE745" s="16"/>
      <c r="AF745" s="16"/>
      <c r="AG745" s="16"/>
      <c r="AH745" s="16"/>
      <c r="AI745" s="16"/>
      <c r="AJ745" s="16"/>
      <c r="AK745" s="16"/>
      <c r="AL745" s="16"/>
      <c r="AM745" s="16"/>
      <c r="AN745" s="16"/>
      <c r="AO745" s="16"/>
    </row>
    <row r="746" spans="1:41" ht="20.25" x14ac:dyDescent="0.2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  <c r="AA746" s="16"/>
      <c r="AB746" s="16"/>
      <c r="AC746" s="16"/>
      <c r="AD746" s="16"/>
      <c r="AE746" s="16"/>
      <c r="AF746" s="16"/>
      <c r="AG746" s="16"/>
      <c r="AH746" s="16"/>
      <c r="AI746" s="16"/>
      <c r="AJ746" s="16"/>
      <c r="AK746" s="16"/>
      <c r="AL746" s="16"/>
      <c r="AM746" s="16"/>
      <c r="AN746" s="16"/>
      <c r="AO746" s="16"/>
    </row>
    <row r="747" spans="1:41" ht="20.25" x14ac:dyDescent="0.2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  <c r="AA747" s="16"/>
      <c r="AB747" s="16"/>
      <c r="AC747" s="16"/>
      <c r="AD747" s="16"/>
      <c r="AE747" s="16"/>
      <c r="AF747" s="16"/>
      <c r="AG747" s="16"/>
      <c r="AH747" s="16"/>
      <c r="AI747" s="16"/>
      <c r="AJ747" s="16"/>
      <c r="AK747" s="16"/>
      <c r="AL747" s="16"/>
      <c r="AM747" s="16"/>
      <c r="AN747" s="16"/>
      <c r="AO747" s="16"/>
    </row>
    <row r="748" spans="1:41" ht="20.25" x14ac:dyDescent="0.2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  <c r="AA748" s="16"/>
      <c r="AB748" s="16"/>
      <c r="AC748" s="16"/>
      <c r="AD748" s="16"/>
      <c r="AE748" s="16"/>
      <c r="AF748" s="16"/>
      <c r="AG748" s="16"/>
      <c r="AH748" s="16"/>
      <c r="AI748" s="16"/>
      <c r="AJ748" s="16"/>
      <c r="AK748" s="16"/>
      <c r="AL748" s="16"/>
      <c r="AM748" s="16"/>
      <c r="AN748" s="16"/>
      <c r="AO748" s="16"/>
    </row>
    <row r="749" spans="1:41" ht="20.25" x14ac:dyDescent="0.2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  <c r="AA749" s="16"/>
      <c r="AB749" s="16"/>
      <c r="AC749" s="16"/>
      <c r="AD749" s="16"/>
      <c r="AE749" s="16"/>
      <c r="AF749" s="16"/>
      <c r="AG749" s="16"/>
      <c r="AH749" s="16"/>
      <c r="AI749" s="16"/>
      <c r="AJ749" s="16"/>
      <c r="AK749" s="16"/>
      <c r="AL749" s="16"/>
      <c r="AM749" s="16"/>
      <c r="AN749" s="16"/>
      <c r="AO749" s="16"/>
    </row>
    <row r="750" spans="1:41" ht="20.25" x14ac:dyDescent="0.2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  <c r="AA750" s="16"/>
      <c r="AB750" s="16"/>
      <c r="AC750" s="16"/>
      <c r="AD750" s="16"/>
      <c r="AE750" s="16"/>
      <c r="AF750" s="16"/>
      <c r="AG750" s="16"/>
      <c r="AH750" s="16"/>
      <c r="AI750" s="16"/>
      <c r="AJ750" s="16"/>
      <c r="AK750" s="16"/>
      <c r="AL750" s="16"/>
      <c r="AM750" s="16"/>
      <c r="AN750" s="16"/>
      <c r="AO750" s="16"/>
    </row>
    <row r="751" spans="1:41" ht="20.25" x14ac:dyDescent="0.2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  <c r="AA751" s="16"/>
      <c r="AB751" s="16"/>
      <c r="AC751" s="16"/>
      <c r="AD751" s="16"/>
      <c r="AE751" s="16"/>
      <c r="AF751" s="16"/>
      <c r="AG751" s="16"/>
      <c r="AH751" s="16"/>
      <c r="AI751" s="16"/>
      <c r="AJ751" s="16"/>
      <c r="AK751" s="16"/>
      <c r="AL751" s="16"/>
      <c r="AM751" s="16"/>
      <c r="AN751" s="16"/>
      <c r="AO751" s="16"/>
    </row>
    <row r="752" spans="1:41" ht="20.25" x14ac:dyDescent="0.2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  <c r="AA752" s="16"/>
      <c r="AB752" s="16"/>
      <c r="AC752" s="16"/>
      <c r="AD752" s="16"/>
      <c r="AE752" s="16"/>
      <c r="AF752" s="16"/>
      <c r="AG752" s="16"/>
      <c r="AH752" s="16"/>
      <c r="AI752" s="16"/>
      <c r="AJ752" s="16"/>
      <c r="AK752" s="16"/>
      <c r="AL752" s="16"/>
      <c r="AM752" s="16"/>
      <c r="AN752" s="16"/>
      <c r="AO752" s="16"/>
    </row>
    <row r="753" spans="1:41" ht="20.25" x14ac:dyDescent="0.2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  <c r="AA753" s="16"/>
      <c r="AB753" s="16"/>
      <c r="AC753" s="16"/>
      <c r="AD753" s="16"/>
      <c r="AE753" s="16"/>
      <c r="AF753" s="16"/>
      <c r="AG753" s="16"/>
      <c r="AH753" s="16"/>
      <c r="AI753" s="16"/>
      <c r="AJ753" s="16"/>
      <c r="AK753" s="16"/>
      <c r="AL753" s="16"/>
      <c r="AM753" s="16"/>
      <c r="AN753" s="16"/>
      <c r="AO753" s="16"/>
    </row>
    <row r="754" spans="1:41" ht="20.25" x14ac:dyDescent="0.2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  <c r="AA754" s="16"/>
      <c r="AB754" s="16"/>
      <c r="AC754" s="16"/>
      <c r="AD754" s="16"/>
      <c r="AE754" s="16"/>
      <c r="AF754" s="16"/>
      <c r="AG754" s="16"/>
      <c r="AH754" s="16"/>
      <c r="AI754" s="16"/>
      <c r="AJ754" s="16"/>
      <c r="AK754" s="16"/>
      <c r="AL754" s="16"/>
      <c r="AM754" s="16"/>
      <c r="AN754" s="16"/>
      <c r="AO754" s="16"/>
    </row>
    <row r="755" spans="1:41" ht="20.25" x14ac:dyDescent="0.2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  <c r="AA755" s="16"/>
      <c r="AB755" s="16"/>
      <c r="AC755" s="16"/>
      <c r="AD755" s="16"/>
      <c r="AE755" s="16"/>
      <c r="AF755" s="16"/>
      <c r="AG755" s="16"/>
      <c r="AH755" s="16"/>
      <c r="AI755" s="16"/>
      <c r="AJ755" s="16"/>
      <c r="AK755" s="16"/>
      <c r="AL755" s="16"/>
      <c r="AM755" s="16"/>
      <c r="AN755" s="16"/>
      <c r="AO755" s="16"/>
    </row>
    <row r="756" spans="1:41" ht="20.25" x14ac:dyDescent="0.2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  <c r="AA756" s="16"/>
      <c r="AB756" s="16"/>
      <c r="AC756" s="16"/>
      <c r="AD756" s="16"/>
      <c r="AE756" s="16"/>
      <c r="AF756" s="16"/>
      <c r="AG756" s="16"/>
      <c r="AH756" s="16"/>
      <c r="AI756" s="16"/>
      <c r="AJ756" s="16"/>
      <c r="AK756" s="16"/>
      <c r="AL756" s="16"/>
      <c r="AM756" s="16"/>
      <c r="AN756" s="16"/>
      <c r="AO756" s="16"/>
    </row>
    <row r="757" spans="1:41" ht="20.25" x14ac:dyDescent="0.2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  <c r="AA757" s="16"/>
      <c r="AB757" s="16"/>
      <c r="AC757" s="16"/>
      <c r="AD757" s="16"/>
      <c r="AE757" s="16"/>
      <c r="AF757" s="16"/>
      <c r="AG757" s="16"/>
      <c r="AH757" s="16"/>
      <c r="AI757" s="16"/>
      <c r="AJ757" s="16"/>
      <c r="AK757" s="16"/>
      <c r="AL757" s="16"/>
      <c r="AM757" s="16"/>
      <c r="AN757" s="16"/>
      <c r="AO757" s="16"/>
    </row>
    <row r="758" spans="1:41" ht="20.25" x14ac:dyDescent="0.2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  <c r="AA758" s="16"/>
      <c r="AB758" s="16"/>
      <c r="AC758" s="16"/>
      <c r="AD758" s="16"/>
      <c r="AE758" s="16"/>
      <c r="AF758" s="16"/>
      <c r="AG758" s="16"/>
      <c r="AH758" s="16"/>
      <c r="AI758" s="16"/>
      <c r="AJ758" s="16"/>
      <c r="AK758" s="16"/>
      <c r="AL758" s="16"/>
      <c r="AM758" s="16"/>
      <c r="AN758" s="16"/>
      <c r="AO758" s="16"/>
    </row>
    <row r="759" spans="1:41" ht="20.25" x14ac:dyDescent="0.2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  <c r="AA759" s="16"/>
      <c r="AB759" s="16"/>
      <c r="AC759" s="16"/>
      <c r="AD759" s="16"/>
      <c r="AE759" s="16"/>
      <c r="AF759" s="16"/>
      <c r="AG759" s="16"/>
      <c r="AH759" s="16"/>
      <c r="AI759" s="16"/>
      <c r="AJ759" s="16"/>
      <c r="AK759" s="16"/>
      <c r="AL759" s="16"/>
      <c r="AM759" s="16"/>
      <c r="AN759" s="16"/>
      <c r="AO759" s="16"/>
    </row>
    <row r="760" spans="1:41" ht="20.25" x14ac:dyDescent="0.2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  <c r="AA760" s="16"/>
      <c r="AB760" s="16"/>
      <c r="AC760" s="16"/>
      <c r="AD760" s="16"/>
      <c r="AE760" s="16"/>
      <c r="AF760" s="16"/>
      <c r="AG760" s="16"/>
      <c r="AH760" s="16"/>
      <c r="AI760" s="16"/>
      <c r="AJ760" s="16"/>
      <c r="AK760" s="16"/>
      <c r="AL760" s="16"/>
      <c r="AM760" s="16"/>
      <c r="AN760" s="16"/>
      <c r="AO760" s="16"/>
    </row>
    <row r="761" spans="1:41" ht="20.25" x14ac:dyDescent="0.2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  <c r="AA761" s="16"/>
      <c r="AB761" s="16"/>
      <c r="AC761" s="16"/>
      <c r="AD761" s="16"/>
      <c r="AE761" s="16"/>
      <c r="AF761" s="16"/>
      <c r="AG761" s="16"/>
      <c r="AH761" s="16"/>
      <c r="AI761" s="16"/>
      <c r="AJ761" s="16"/>
      <c r="AK761" s="16"/>
      <c r="AL761" s="16"/>
      <c r="AM761" s="16"/>
      <c r="AN761" s="16"/>
      <c r="AO761" s="16"/>
    </row>
    <row r="762" spans="1:41" ht="20.25" x14ac:dyDescent="0.2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  <c r="AA762" s="16"/>
      <c r="AB762" s="16"/>
      <c r="AC762" s="16"/>
      <c r="AD762" s="16"/>
      <c r="AE762" s="16"/>
      <c r="AF762" s="16"/>
      <c r="AG762" s="16"/>
      <c r="AH762" s="16"/>
      <c r="AI762" s="16"/>
      <c r="AJ762" s="16"/>
      <c r="AK762" s="16"/>
      <c r="AL762" s="16"/>
      <c r="AM762" s="16"/>
      <c r="AN762" s="16"/>
      <c r="AO762" s="16"/>
    </row>
    <row r="763" spans="1:41" ht="20.25" x14ac:dyDescent="0.2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  <c r="AA763" s="16"/>
      <c r="AB763" s="16"/>
      <c r="AC763" s="16"/>
      <c r="AD763" s="16"/>
      <c r="AE763" s="16"/>
      <c r="AF763" s="16"/>
      <c r="AG763" s="16"/>
      <c r="AH763" s="16"/>
      <c r="AI763" s="16"/>
      <c r="AJ763" s="16"/>
      <c r="AK763" s="16"/>
      <c r="AL763" s="16"/>
      <c r="AM763" s="16"/>
      <c r="AN763" s="16"/>
      <c r="AO763" s="16"/>
    </row>
    <row r="764" spans="1:41" ht="20.25" x14ac:dyDescent="0.2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  <c r="AA764" s="16"/>
      <c r="AB764" s="16"/>
      <c r="AC764" s="16"/>
      <c r="AD764" s="16"/>
      <c r="AE764" s="16"/>
      <c r="AF764" s="16"/>
      <c r="AG764" s="16"/>
      <c r="AH764" s="16"/>
      <c r="AI764" s="16"/>
      <c r="AJ764" s="16"/>
      <c r="AK764" s="16"/>
      <c r="AL764" s="16"/>
      <c r="AM764" s="16"/>
      <c r="AN764" s="16"/>
      <c r="AO764" s="16"/>
    </row>
    <row r="765" spans="1:41" ht="20.25" x14ac:dyDescent="0.2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  <c r="AA765" s="16"/>
      <c r="AB765" s="16"/>
      <c r="AC765" s="16"/>
      <c r="AD765" s="16"/>
      <c r="AE765" s="16"/>
      <c r="AF765" s="16"/>
      <c r="AG765" s="16"/>
      <c r="AH765" s="16"/>
      <c r="AI765" s="16"/>
      <c r="AJ765" s="16"/>
      <c r="AK765" s="16"/>
      <c r="AL765" s="16"/>
      <c r="AM765" s="16"/>
      <c r="AN765" s="16"/>
      <c r="AO765" s="16"/>
    </row>
    <row r="766" spans="1:41" ht="20.25" x14ac:dyDescent="0.2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  <c r="AA766" s="16"/>
      <c r="AB766" s="16"/>
      <c r="AC766" s="16"/>
      <c r="AD766" s="16"/>
      <c r="AE766" s="16"/>
      <c r="AF766" s="16"/>
      <c r="AG766" s="16"/>
      <c r="AH766" s="16"/>
      <c r="AI766" s="16"/>
      <c r="AJ766" s="16"/>
      <c r="AK766" s="16"/>
      <c r="AL766" s="16"/>
      <c r="AM766" s="16"/>
      <c r="AN766" s="16"/>
      <c r="AO766" s="16"/>
    </row>
    <row r="767" spans="1:41" ht="20.25" x14ac:dyDescent="0.2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  <c r="AA767" s="16"/>
      <c r="AB767" s="16"/>
      <c r="AC767" s="16"/>
      <c r="AD767" s="16"/>
      <c r="AE767" s="16"/>
      <c r="AF767" s="16"/>
      <c r="AG767" s="16"/>
      <c r="AH767" s="16"/>
      <c r="AI767" s="16"/>
      <c r="AJ767" s="16"/>
      <c r="AK767" s="16"/>
      <c r="AL767" s="16"/>
      <c r="AM767" s="16"/>
      <c r="AN767" s="16"/>
      <c r="AO767" s="16"/>
    </row>
    <row r="768" spans="1:41" ht="20.25" x14ac:dyDescent="0.2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  <c r="AA768" s="16"/>
      <c r="AB768" s="16"/>
      <c r="AC768" s="16"/>
      <c r="AD768" s="16"/>
      <c r="AE768" s="16"/>
      <c r="AF768" s="16"/>
      <c r="AG768" s="16"/>
      <c r="AH768" s="16"/>
      <c r="AI768" s="16"/>
      <c r="AJ768" s="16"/>
      <c r="AK768" s="16"/>
      <c r="AL768" s="16"/>
      <c r="AM768" s="16"/>
      <c r="AN768" s="16"/>
      <c r="AO768" s="16"/>
    </row>
    <row r="769" spans="1:41" ht="20.25" x14ac:dyDescent="0.2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  <c r="AA769" s="16"/>
      <c r="AB769" s="16"/>
      <c r="AC769" s="16"/>
      <c r="AD769" s="16"/>
      <c r="AE769" s="16"/>
      <c r="AF769" s="16"/>
      <c r="AG769" s="16"/>
      <c r="AH769" s="16"/>
      <c r="AI769" s="16"/>
      <c r="AJ769" s="16"/>
      <c r="AK769" s="16"/>
      <c r="AL769" s="16"/>
      <c r="AM769" s="16"/>
      <c r="AN769" s="16"/>
      <c r="AO769" s="16"/>
    </row>
    <row r="770" spans="1:41" ht="20.25" x14ac:dyDescent="0.2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  <c r="AA770" s="16"/>
      <c r="AB770" s="16"/>
      <c r="AC770" s="16"/>
      <c r="AD770" s="16"/>
      <c r="AE770" s="16"/>
      <c r="AF770" s="16"/>
      <c r="AG770" s="16"/>
      <c r="AH770" s="16"/>
      <c r="AI770" s="16"/>
      <c r="AJ770" s="16"/>
      <c r="AK770" s="16"/>
      <c r="AL770" s="16"/>
      <c r="AM770" s="16"/>
      <c r="AN770" s="16"/>
      <c r="AO770" s="16"/>
    </row>
    <row r="771" spans="1:41" ht="20.25" x14ac:dyDescent="0.2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  <c r="AA771" s="16"/>
      <c r="AB771" s="16"/>
      <c r="AC771" s="16"/>
      <c r="AD771" s="16"/>
      <c r="AE771" s="16"/>
      <c r="AF771" s="16"/>
      <c r="AG771" s="16"/>
      <c r="AH771" s="16"/>
      <c r="AI771" s="16"/>
      <c r="AJ771" s="16"/>
      <c r="AK771" s="16"/>
      <c r="AL771" s="16"/>
      <c r="AM771" s="16"/>
      <c r="AN771" s="16"/>
      <c r="AO771" s="16"/>
    </row>
    <row r="772" spans="1:41" ht="20.25" x14ac:dyDescent="0.2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  <c r="AA772" s="16"/>
      <c r="AB772" s="16"/>
      <c r="AC772" s="16"/>
      <c r="AD772" s="16"/>
      <c r="AE772" s="16"/>
      <c r="AF772" s="16"/>
      <c r="AG772" s="16"/>
      <c r="AH772" s="16"/>
      <c r="AI772" s="16"/>
      <c r="AJ772" s="16"/>
      <c r="AK772" s="16"/>
      <c r="AL772" s="16"/>
      <c r="AM772" s="16"/>
      <c r="AN772" s="16"/>
      <c r="AO772" s="16"/>
    </row>
    <row r="773" spans="1:41" ht="20.25" x14ac:dyDescent="0.2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  <c r="AA773" s="16"/>
      <c r="AB773" s="16"/>
      <c r="AC773" s="16"/>
      <c r="AD773" s="16"/>
      <c r="AE773" s="16"/>
      <c r="AF773" s="16"/>
      <c r="AG773" s="16"/>
      <c r="AH773" s="16"/>
      <c r="AI773" s="16"/>
      <c r="AJ773" s="16"/>
      <c r="AK773" s="16"/>
      <c r="AL773" s="16"/>
      <c r="AM773" s="16"/>
      <c r="AN773" s="16"/>
      <c r="AO773" s="16"/>
    </row>
    <row r="774" spans="1:41" ht="20.25" x14ac:dyDescent="0.2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  <c r="AA774" s="16"/>
      <c r="AB774" s="16"/>
      <c r="AC774" s="16"/>
      <c r="AD774" s="16"/>
      <c r="AE774" s="16"/>
      <c r="AF774" s="16"/>
      <c r="AG774" s="16"/>
      <c r="AH774" s="16"/>
      <c r="AI774" s="16"/>
      <c r="AJ774" s="16"/>
      <c r="AK774" s="16"/>
      <c r="AL774" s="16"/>
      <c r="AM774" s="16"/>
      <c r="AN774" s="16"/>
      <c r="AO774" s="16"/>
    </row>
    <row r="775" spans="1:41" ht="20.25" x14ac:dyDescent="0.2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  <c r="AA775" s="16"/>
      <c r="AB775" s="16"/>
      <c r="AC775" s="16"/>
      <c r="AD775" s="16"/>
      <c r="AE775" s="16"/>
      <c r="AF775" s="16"/>
      <c r="AG775" s="16"/>
      <c r="AH775" s="16"/>
      <c r="AI775" s="16"/>
      <c r="AJ775" s="16"/>
      <c r="AK775" s="16"/>
      <c r="AL775" s="16"/>
      <c r="AM775" s="16"/>
      <c r="AN775" s="16"/>
      <c r="AO775" s="16"/>
    </row>
    <row r="776" spans="1:41" ht="20.25" x14ac:dyDescent="0.2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  <c r="AA776" s="16"/>
      <c r="AB776" s="16"/>
      <c r="AC776" s="16"/>
      <c r="AD776" s="16"/>
      <c r="AE776" s="16"/>
      <c r="AF776" s="16"/>
      <c r="AG776" s="16"/>
      <c r="AH776" s="16"/>
      <c r="AI776" s="16"/>
      <c r="AJ776" s="16"/>
      <c r="AK776" s="16"/>
      <c r="AL776" s="16"/>
      <c r="AM776" s="16"/>
      <c r="AN776" s="16"/>
      <c r="AO776" s="16"/>
    </row>
    <row r="777" spans="1:41" ht="20.25" x14ac:dyDescent="0.2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  <c r="AA777" s="16"/>
      <c r="AB777" s="16"/>
      <c r="AC777" s="16"/>
      <c r="AD777" s="16"/>
      <c r="AE777" s="16"/>
      <c r="AF777" s="16"/>
      <c r="AG777" s="16"/>
      <c r="AH777" s="16"/>
      <c r="AI777" s="16"/>
      <c r="AJ777" s="16"/>
      <c r="AK777" s="16"/>
      <c r="AL777" s="16"/>
      <c r="AM777" s="16"/>
      <c r="AN777" s="16"/>
      <c r="AO777" s="16"/>
    </row>
    <row r="778" spans="1:41" ht="20.25" x14ac:dyDescent="0.2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  <c r="AA778" s="16"/>
      <c r="AB778" s="16"/>
      <c r="AC778" s="16"/>
      <c r="AD778" s="16"/>
      <c r="AE778" s="16"/>
      <c r="AF778" s="16"/>
      <c r="AG778" s="16"/>
      <c r="AH778" s="16"/>
      <c r="AI778" s="16"/>
      <c r="AJ778" s="16"/>
      <c r="AK778" s="16"/>
      <c r="AL778" s="16"/>
      <c r="AM778" s="16"/>
      <c r="AN778" s="16"/>
      <c r="AO778" s="16"/>
    </row>
    <row r="779" spans="1:41" ht="20.25" x14ac:dyDescent="0.2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  <c r="AA779" s="16"/>
      <c r="AB779" s="16"/>
      <c r="AC779" s="16"/>
      <c r="AD779" s="16"/>
      <c r="AE779" s="16"/>
      <c r="AF779" s="16"/>
      <c r="AG779" s="16"/>
      <c r="AH779" s="16"/>
      <c r="AI779" s="16"/>
      <c r="AJ779" s="16"/>
      <c r="AK779" s="16"/>
      <c r="AL779" s="16"/>
      <c r="AM779" s="16"/>
      <c r="AN779" s="16"/>
      <c r="AO779" s="16"/>
    </row>
    <row r="780" spans="1:41" ht="20.25" x14ac:dyDescent="0.2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  <c r="AA780" s="16"/>
      <c r="AB780" s="16"/>
      <c r="AC780" s="16"/>
      <c r="AD780" s="16"/>
      <c r="AE780" s="16"/>
      <c r="AF780" s="16"/>
      <c r="AG780" s="16"/>
      <c r="AH780" s="16"/>
      <c r="AI780" s="16"/>
      <c r="AJ780" s="16"/>
      <c r="AK780" s="16"/>
      <c r="AL780" s="16"/>
      <c r="AM780" s="16"/>
      <c r="AN780" s="16"/>
      <c r="AO780" s="16"/>
    </row>
    <row r="781" spans="1:41" ht="20.25" x14ac:dyDescent="0.2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  <c r="AA781" s="16"/>
      <c r="AB781" s="16"/>
      <c r="AC781" s="16"/>
      <c r="AD781" s="16"/>
      <c r="AE781" s="16"/>
      <c r="AF781" s="16"/>
      <c r="AG781" s="16"/>
      <c r="AH781" s="16"/>
      <c r="AI781" s="16"/>
      <c r="AJ781" s="16"/>
      <c r="AK781" s="16"/>
      <c r="AL781" s="16"/>
      <c r="AM781" s="16"/>
      <c r="AN781" s="16"/>
      <c r="AO781" s="16"/>
    </row>
    <row r="782" spans="1:41" ht="20.25" x14ac:dyDescent="0.2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  <c r="AA782" s="16"/>
      <c r="AB782" s="16"/>
      <c r="AC782" s="16"/>
      <c r="AD782" s="16"/>
      <c r="AE782" s="16"/>
      <c r="AF782" s="16"/>
      <c r="AG782" s="16"/>
      <c r="AH782" s="16"/>
      <c r="AI782" s="16"/>
      <c r="AJ782" s="16"/>
      <c r="AK782" s="16"/>
      <c r="AL782" s="16"/>
      <c r="AM782" s="16"/>
      <c r="AN782" s="16"/>
      <c r="AO782" s="16"/>
    </row>
    <row r="783" spans="1:41" ht="20.25" x14ac:dyDescent="0.2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  <c r="AA783" s="16"/>
      <c r="AB783" s="16"/>
      <c r="AC783" s="16"/>
      <c r="AD783" s="16"/>
      <c r="AE783" s="16"/>
      <c r="AF783" s="16"/>
      <c r="AG783" s="16"/>
      <c r="AH783" s="16"/>
      <c r="AI783" s="16"/>
      <c r="AJ783" s="16"/>
      <c r="AK783" s="16"/>
      <c r="AL783" s="16"/>
      <c r="AM783" s="16"/>
      <c r="AN783" s="16"/>
      <c r="AO783" s="16"/>
    </row>
    <row r="784" spans="1:41" ht="20.25" x14ac:dyDescent="0.2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  <c r="AA784" s="16"/>
      <c r="AB784" s="16"/>
      <c r="AC784" s="16"/>
      <c r="AD784" s="16"/>
      <c r="AE784" s="16"/>
      <c r="AF784" s="16"/>
      <c r="AG784" s="16"/>
      <c r="AH784" s="16"/>
      <c r="AI784" s="16"/>
      <c r="AJ784" s="16"/>
      <c r="AK784" s="16"/>
      <c r="AL784" s="16"/>
      <c r="AM784" s="16"/>
      <c r="AN784" s="16"/>
      <c r="AO784" s="16"/>
    </row>
    <row r="785" spans="1:41" ht="20.25" x14ac:dyDescent="0.2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  <c r="AA785" s="16"/>
      <c r="AB785" s="16"/>
      <c r="AC785" s="16"/>
      <c r="AD785" s="16"/>
      <c r="AE785" s="16"/>
      <c r="AF785" s="16"/>
      <c r="AG785" s="16"/>
      <c r="AH785" s="16"/>
      <c r="AI785" s="16"/>
      <c r="AJ785" s="16"/>
      <c r="AK785" s="16"/>
      <c r="AL785" s="16"/>
      <c r="AM785" s="16"/>
      <c r="AN785" s="16"/>
      <c r="AO785" s="16"/>
    </row>
    <row r="786" spans="1:41" ht="20.25" x14ac:dyDescent="0.2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  <c r="AA786" s="16"/>
      <c r="AB786" s="16"/>
      <c r="AC786" s="16"/>
      <c r="AD786" s="16"/>
      <c r="AE786" s="16"/>
      <c r="AF786" s="16"/>
      <c r="AG786" s="16"/>
      <c r="AH786" s="16"/>
      <c r="AI786" s="16"/>
      <c r="AJ786" s="16"/>
      <c r="AK786" s="16"/>
      <c r="AL786" s="16"/>
      <c r="AM786" s="16"/>
      <c r="AN786" s="16"/>
      <c r="AO786" s="16"/>
    </row>
    <row r="787" spans="1:41" ht="20.25" x14ac:dyDescent="0.2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  <c r="AA787" s="16"/>
      <c r="AB787" s="16"/>
      <c r="AC787" s="16"/>
      <c r="AD787" s="16"/>
      <c r="AE787" s="16"/>
      <c r="AF787" s="16"/>
      <c r="AG787" s="16"/>
      <c r="AH787" s="16"/>
      <c r="AI787" s="16"/>
      <c r="AJ787" s="16"/>
      <c r="AK787" s="16"/>
      <c r="AL787" s="16"/>
      <c r="AM787" s="16"/>
      <c r="AN787" s="16"/>
      <c r="AO787" s="16"/>
    </row>
    <row r="788" spans="1:41" ht="20.25" x14ac:dyDescent="0.2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  <c r="AA788" s="16"/>
      <c r="AB788" s="16"/>
      <c r="AC788" s="16"/>
      <c r="AD788" s="16"/>
      <c r="AE788" s="16"/>
      <c r="AF788" s="16"/>
      <c r="AG788" s="16"/>
      <c r="AH788" s="16"/>
      <c r="AI788" s="16"/>
      <c r="AJ788" s="16"/>
      <c r="AK788" s="16"/>
      <c r="AL788" s="16"/>
      <c r="AM788" s="16"/>
      <c r="AN788" s="16"/>
      <c r="AO788" s="16"/>
    </row>
    <row r="789" spans="1:41" ht="20.25" x14ac:dyDescent="0.2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  <c r="AA789" s="16"/>
      <c r="AB789" s="16"/>
      <c r="AC789" s="16"/>
      <c r="AD789" s="16"/>
      <c r="AE789" s="16"/>
      <c r="AF789" s="16"/>
      <c r="AG789" s="16"/>
      <c r="AH789" s="16"/>
      <c r="AI789" s="16"/>
      <c r="AJ789" s="16"/>
      <c r="AK789" s="16"/>
      <c r="AL789" s="16"/>
      <c r="AM789" s="16"/>
      <c r="AN789" s="16"/>
      <c r="AO789" s="16"/>
    </row>
    <row r="790" spans="1:41" ht="20.25" x14ac:dyDescent="0.2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  <c r="AA790" s="16"/>
      <c r="AB790" s="16"/>
      <c r="AC790" s="16"/>
      <c r="AD790" s="16"/>
      <c r="AE790" s="16"/>
      <c r="AF790" s="16"/>
      <c r="AG790" s="16"/>
      <c r="AH790" s="16"/>
      <c r="AI790" s="16"/>
      <c r="AJ790" s="16"/>
      <c r="AK790" s="16"/>
      <c r="AL790" s="16"/>
      <c r="AM790" s="16"/>
      <c r="AN790" s="16"/>
      <c r="AO790" s="16"/>
    </row>
    <row r="791" spans="1:41" ht="20.25" x14ac:dyDescent="0.2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  <c r="AA791" s="16"/>
      <c r="AB791" s="16"/>
      <c r="AC791" s="16"/>
      <c r="AD791" s="16"/>
      <c r="AE791" s="16"/>
      <c r="AF791" s="16"/>
      <c r="AG791" s="16"/>
      <c r="AH791" s="16"/>
      <c r="AI791" s="16"/>
      <c r="AJ791" s="16"/>
      <c r="AK791" s="16"/>
      <c r="AL791" s="16"/>
      <c r="AM791" s="16"/>
      <c r="AN791" s="16"/>
      <c r="AO791" s="16"/>
    </row>
    <row r="792" spans="1:41" ht="20.25" x14ac:dyDescent="0.2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  <c r="AA792" s="16"/>
      <c r="AB792" s="16"/>
      <c r="AC792" s="16"/>
      <c r="AD792" s="16"/>
      <c r="AE792" s="16"/>
      <c r="AF792" s="16"/>
      <c r="AG792" s="16"/>
      <c r="AH792" s="16"/>
      <c r="AI792" s="16"/>
      <c r="AJ792" s="16"/>
      <c r="AK792" s="16"/>
      <c r="AL792" s="16"/>
      <c r="AM792" s="16"/>
      <c r="AN792" s="16"/>
      <c r="AO792" s="16"/>
    </row>
    <row r="793" spans="1:41" ht="20.25" x14ac:dyDescent="0.2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  <c r="AA793" s="16"/>
      <c r="AB793" s="16"/>
      <c r="AC793" s="16"/>
      <c r="AD793" s="16"/>
      <c r="AE793" s="16"/>
      <c r="AF793" s="16"/>
      <c r="AG793" s="16"/>
      <c r="AH793" s="16"/>
      <c r="AI793" s="16"/>
      <c r="AJ793" s="16"/>
      <c r="AK793" s="16"/>
      <c r="AL793" s="16"/>
      <c r="AM793" s="16"/>
      <c r="AN793" s="16"/>
      <c r="AO793" s="16"/>
    </row>
    <row r="794" spans="1:41" ht="20.25" x14ac:dyDescent="0.2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  <c r="AA794" s="16"/>
      <c r="AB794" s="16"/>
      <c r="AC794" s="16"/>
      <c r="AD794" s="16"/>
      <c r="AE794" s="16"/>
      <c r="AF794" s="16"/>
      <c r="AG794" s="16"/>
      <c r="AH794" s="16"/>
      <c r="AI794" s="16"/>
      <c r="AJ794" s="16"/>
      <c r="AK794" s="16"/>
      <c r="AL794" s="16"/>
      <c r="AM794" s="16"/>
      <c r="AN794" s="16"/>
      <c r="AO794" s="16"/>
    </row>
    <row r="795" spans="1:41" ht="20.25" x14ac:dyDescent="0.2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  <c r="AA795" s="16"/>
      <c r="AB795" s="16"/>
      <c r="AC795" s="16"/>
      <c r="AD795" s="16"/>
      <c r="AE795" s="16"/>
      <c r="AF795" s="16"/>
      <c r="AG795" s="16"/>
      <c r="AH795" s="16"/>
      <c r="AI795" s="16"/>
      <c r="AJ795" s="16"/>
      <c r="AK795" s="16"/>
      <c r="AL795" s="16"/>
      <c r="AM795" s="16"/>
      <c r="AN795" s="16"/>
      <c r="AO795" s="16"/>
    </row>
    <row r="796" spans="1:41" ht="20.25" x14ac:dyDescent="0.2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  <c r="AA796" s="16"/>
      <c r="AB796" s="16"/>
      <c r="AC796" s="16"/>
      <c r="AD796" s="16"/>
      <c r="AE796" s="16"/>
      <c r="AF796" s="16"/>
      <c r="AG796" s="16"/>
      <c r="AH796" s="16"/>
      <c r="AI796" s="16"/>
      <c r="AJ796" s="16"/>
      <c r="AK796" s="16"/>
      <c r="AL796" s="16"/>
      <c r="AM796" s="16"/>
      <c r="AN796" s="16"/>
      <c r="AO796" s="16"/>
    </row>
    <row r="797" spans="1:41" ht="20.25" x14ac:dyDescent="0.2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  <c r="AA797" s="16"/>
      <c r="AB797" s="16"/>
      <c r="AC797" s="16"/>
      <c r="AD797" s="16"/>
      <c r="AE797" s="16"/>
      <c r="AF797" s="16"/>
      <c r="AG797" s="16"/>
      <c r="AH797" s="16"/>
      <c r="AI797" s="16"/>
      <c r="AJ797" s="16"/>
      <c r="AK797" s="16"/>
      <c r="AL797" s="16"/>
      <c r="AM797" s="16"/>
      <c r="AN797" s="16"/>
      <c r="AO797" s="16"/>
    </row>
    <row r="798" spans="1:41" ht="20.25" x14ac:dyDescent="0.2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  <c r="AA798" s="16"/>
      <c r="AB798" s="16"/>
      <c r="AC798" s="16"/>
      <c r="AD798" s="16"/>
      <c r="AE798" s="16"/>
      <c r="AF798" s="16"/>
      <c r="AG798" s="16"/>
      <c r="AH798" s="16"/>
      <c r="AI798" s="16"/>
      <c r="AJ798" s="16"/>
      <c r="AK798" s="16"/>
      <c r="AL798" s="16"/>
      <c r="AM798" s="16"/>
      <c r="AN798" s="16"/>
      <c r="AO798" s="16"/>
    </row>
    <row r="799" spans="1:41" ht="20.25" x14ac:dyDescent="0.2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  <c r="AA799" s="16"/>
      <c r="AB799" s="16"/>
      <c r="AC799" s="16"/>
      <c r="AD799" s="16"/>
      <c r="AE799" s="16"/>
      <c r="AF799" s="16"/>
      <c r="AG799" s="16"/>
      <c r="AH799" s="16"/>
      <c r="AI799" s="16"/>
      <c r="AJ799" s="16"/>
      <c r="AK799" s="16"/>
      <c r="AL799" s="16"/>
      <c r="AM799" s="16"/>
      <c r="AN799" s="16"/>
      <c r="AO799" s="16"/>
    </row>
    <row r="800" spans="1:41" ht="20.25" x14ac:dyDescent="0.2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  <c r="AA800" s="16"/>
      <c r="AB800" s="16"/>
      <c r="AC800" s="16"/>
      <c r="AD800" s="16"/>
      <c r="AE800" s="16"/>
      <c r="AF800" s="16"/>
      <c r="AG800" s="16"/>
      <c r="AH800" s="16"/>
      <c r="AI800" s="16"/>
      <c r="AJ800" s="16"/>
      <c r="AK800" s="16"/>
      <c r="AL800" s="16"/>
      <c r="AM800" s="16"/>
      <c r="AN800" s="16"/>
      <c r="AO800" s="16"/>
    </row>
    <row r="801" spans="1:41" ht="20.25" x14ac:dyDescent="0.2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  <c r="AA801" s="16"/>
      <c r="AB801" s="16"/>
      <c r="AC801" s="16"/>
      <c r="AD801" s="16"/>
      <c r="AE801" s="16"/>
      <c r="AF801" s="16"/>
      <c r="AG801" s="16"/>
      <c r="AH801" s="16"/>
      <c r="AI801" s="16"/>
      <c r="AJ801" s="16"/>
      <c r="AK801" s="16"/>
      <c r="AL801" s="16"/>
      <c r="AM801" s="16"/>
      <c r="AN801" s="16"/>
      <c r="AO801" s="16"/>
    </row>
    <row r="802" spans="1:41" ht="20.25" x14ac:dyDescent="0.2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  <c r="AA802" s="16"/>
      <c r="AB802" s="16"/>
      <c r="AC802" s="16"/>
      <c r="AD802" s="16"/>
      <c r="AE802" s="16"/>
      <c r="AF802" s="16"/>
      <c r="AG802" s="16"/>
      <c r="AH802" s="16"/>
      <c r="AI802" s="16"/>
      <c r="AJ802" s="16"/>
      <c r="AK802" s="16"/>
      <c r="AL802" s="16"/>
      <c r="AM802" s="16"/>
      <c r="AN802" s="16"/>
      <c r="AO802" s="16"/>
    </row>
    <row r="803" spans="1:41" ht="20.25" x14ac:dyDescent="0.2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  <c r="AA803" s="16"/>
      <c r="AB803" s="16"/>
      <c r="AC803" s="16"/>
      <c r="AD803" s="16"/>
      <c r="AE803" s="16"/>
      <c r="AF803" s="16"/>
      <c r="AG803" s="16"/>
      <c r="AH803" s="16"/>
      <c r="AI803" s="16"/>
      <c r="AJ803" s="16"/>
      <c r="AK803" s="16"/>
      <c r="AL803" s="16"/>
      <c r="AM803" s="16"/>
      <c r="AN803" s="16"/>
      <c r="AO803" s="16"/>
    </row>
    <row r="804" spans="1:41" ht="20.25" x14ac:dyDescent="0.2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  <c r="AA804" s="16"/>
      <c r="AB804" s="16"/>
      <c r="AC804" s="16"/>
      <c r="AD804" s="16"/>
      <c r="AE804" s="16"/>
      <c r="AF804" s="16"/>
      <c r="AG804" s="16"/>
      <c r="AH804" s="16"/>
      <c r="AI804" s="16"/>
      <c r="AJ804" s="16"/>
      <c r="AK804" s="16"/>
      <c r="AL804" s="16"/>
      <c r="AM804" s="16"/>
      <c r="AN804" s="16"/>
      <c r="AO804" s="16"/>
    </row>
    <row r="805" spans="1:41" ht="20.25" x14ac:dyDescent="0.2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  <c r="AA805" s="16"/>
      <c r="AB805" s="16"/>
      <c r="AC805" s="16"/>
      <c r="AD805" s="16"/>
      <c r="AE805" s="16"/>
      <c r="AF805" s="16"/>
      <c r="AG805" s="16"/>
      <c r="AH805" s="16"/>
      <c r="AI805" s="16"/>
      <c r="AJ805" s="16"/>
      <c r="AK805" s="16"/>
      <c r="AL805" s="16"/>
      <c r="AM805" s="16"/>
      <c r="AN805" s="16"/>
      <c r="AO805" s="16"/>
    </row>
    <row r="806" spans="1:41" ht="20.25" x14ac:dyDescent="0.2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  <c r="AA806" s="16"/>
      <c r="AB806" s="16"/>
      <c r="AC806" s="16"/>
      <c r="AD806" s="16"/>
      <c r="AE806" s="16"/>
      <c r="AF806" s="16"/>
      <c r="AG806" s="16"/>
      <c r="AH806" s="16"/>
      <c r="AI806" s="16"/>
      <c r="AJ806" s="16"/>
      <c r="AK806" s="16"/>
      <c r="AL806" s="16"/>
      <c r="AM806" s="16"/>
      <c r="AN806" s="16"/>
      <c r="AO806" s="16"/>
    </row>
    <row r="807" spans="1:41" ht="20.25" x14ac:dyDescent="0.2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  <c r="AA807" s="16"/>
      <c r="AB807" s="16"/>
      <c r="AC807" s="16"/>
      <c r="AD807" s="16"/>
      <c r="AE807" s="16"/>
      <c r="AF807" s="16"/>
      <c r="AG807" s="16"/>
      <c r="AH807" s="16"/>
      <c r="AI807" s="16"/>
      <c r="AJ807" s="16"/>
      <c r="AK807" s="16"/>
      <c r="AL807" s="16"/>
      <c r="AM807" s="16"/>
      <c r="AN807" s="16"/>
      <c r="AO807" s="16"/>
    </row>
    <row r="808" spans="1:41" ht="20.25" x14ac:dyDescent="0.2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  <c r="AA808" s="16"/>
      <c r="AB808" s="16"/>
      <c r="AC808" s="16"/>
      <c r="AD808" s="16"/>
      <c r="AE808" s="16"/>
      <c r="AF808" s="16"/>
      <c r="AG808" s="16"/>
      <c r="AH808" s="16"/>
      <c r="AI808" s="16"/>
      <c r="AJ808" s="16"/>
      <c r="AK808" s="16"/>
      <c r="AL808" s="16"/>
      <c r="AM808" s="16"/>
      <c r="AN808" s="16"/>
      <c r="AO808" s="16"/>
    </row>
    <row r="809" spans="1:41" ht="20.25" x14ac:dyDescent="0.2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  <c r="AA809" s="16"/>
      <c r="AB809" s="16"/>
      <c r="AC809" s="16"/>
      <c r="AD809" s="16"/>
      <c r="AE809" s="16"/>
      <c r="AF809" s="16"/>
      <c r="AG809" s="16"/>
      <c r="AH809" s="16"/>
      <c r="AI809" s="16"/>
      <c r="AJ809" s="16"/>
      <c r="AK809" s="16"/>
      <c r="AL809" s="16"/>
      <c r="AM809" s="16"/>
      <c r="AN809" s="16"/>
      <c r="AO809" s="16"/>
    </row>
    <row r="810" spans="1:41" ht="20.25" x14ac:dyDescent="0.2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  <c r="AA810" s="16"/>
      <c r="AB810" s="16"/>
      <c r="AC810" s="16"/>
      <c r="AD810" s="16"/>
      <c r="AE810" s="16"/>
      <c r="AF810" s="16"/>
      <c r="AG810" s="16"/>
      <c r="AH810" s="16"/>
      <c r="AI810" s="16"/>
      <c r="AJ810" s="16"/>
      <c r="AK810" s="16"/>
      <c r="AL810" s="16"/>
      <c r="AM810" s="16"/>
      <c r="AN810" s="16"/>
      <c r="AO810" s="16"/>
    </row>
    <row r="811" spans="1:41" ht="20.25" x14ac:dyDescent="0.2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  <c r="AA811" s="16"/>
      <c r="AB811" s="16"/>
      <c r="AC811" s="16"/>
      <c r="AD811" s="16"/>
      <c r="AE811" s="16"/>
      <c r="AF811" s="16"/>
      <c r="AG811" s="16"/>
      <c r="AH811" s="16"/>
      <c r="AI811" s="16"/>
      <c r="AJ811" s="16"/>
      <c r="AK811" s="16"/>
      <c r="AL811" s="16"/>
      <c r="AM811" s="16"/>
      <c r="AN811" s="16"/>
      <c r="AO811" s="16"/>
    </row>
    <row r="812" spans="1:41" ht="20.25" x14ac:dyDescent="0.2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  <c r="AA812" s="16"/>
      <c r="AB812" s="16"/>
      <c r="AC812" s="16"/>
      <c r="AD812" s="16"/>
      <c r="AE812" s="16"/>
      <c r="AF812" s="16"/>
      <c r="AG812" s="16"/>
      <c r="AH812" s="16"/>
      <c r="AI812" s="16"/>
      <c r="AJ812" s="16"/>
      <c r="AK812" s="16"/>
      <c r="AL812" s="16"/>
      <c r="AM812" s="16"/>
      <c r="AN812" s="16"/>
      <c r="AO812" s="16"/>
    </row>
    <row r="813" spans="1:41" ht="20.25" x14ac:dyDescent="0.2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  <c r="AA813" s="16"/>
      <c r="AB813" s="16"/>
      <c r="AC813" s="16"/>
      <c r="AD813" s="16"/>
      <c r="AE813" s="16"/>
      <c r="AF813" s="16"/>
      <c r="AG813" s="16"/>
      <c r="AH813" s="16"/>
      <c r="AI813" s="16"/>
      <c r="AJ813" s="16"/>
      <c r="AK813" s="16"/>
      <c r="AL813" s="16"/>
      <c r="AM813" s="16"/>
      <c r="AN813" s="16"/>
      <c r="AO813" s="16"/>
    </row>
    <row r="814" spans="1:41" ht="20.25" x14ac:dyDescent="0.2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  <c r="AA814" s="16"/>
      <c r="AB814" s="16"/>
      <c r="AC814" s="16"/>
      <c r="AD814" s="16"/>
      <c r="AE814" s="16"/>
      <c r="AF814" s="16"/>
      <c r="AG814" s="16"/>
      <c r="AH814" s="16"/>
      <c r="AI814" s="16"/>
      <c r="AJ814" s="16"/>
      <c r="AK814" s="16"/>
      <c r="AL814" s="16"/>
      <c r="AM814" s="16"/>
      <c r="AN814" s="16"/>
      <c r="AO814" s="16"/>
    </row>
    <row r="815" spans="1:41" ht="20.25" x14ac:dyDescent="0.2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  <c r="AA815" s="16"/>
      <c r="AB815" s="16"/>
      <c r="AC815" s="16"/>
      <c r="AD815" s="16"/>
      <c r="AE815" s="16"/>
      <c r="AF815" s="16"/>
      <c r="AG815" s="16"/>
      <c r="AH815" s="16"/>
      <c r="AI815" s="16"/>
      <c r="AJ815" s="16"/>
      <c r="AK815" s="16"/>
      <c r="AL815" s="16"/>
      <c r="AM815" s="16"/>
      <c r="AN815" s="16"/>
      <c r="AO815" s="16"/>
    </row>
    <row r="816" spans="1:41" ht="20.25" x14ac:dyDescent="0.2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  <c r="AA816" s="16"/>
      <c r="AB816" s="16"/>
      <c r="AC816" s="16"/>
      <c r="AD816" s="16"/>
      <c r="AE816" s="16"/>
      <c r="AF816" s="16"/>
      <c r="AG816" s="16"/>
      <c r="AH816" s="16"/>
      <c r="AI816" s="16"/>
      <c r="AJ816" s="16"/>
      <c r="AK816" s="16"/>
      <c r="AL816" s="16"/>
      <c r="AM816" s="16"/>
      <c r="AN816" s="16"/>
      <c r="AO816" s="16"/>
    </row>
    <row r="817" spans="1:41" ht="20.25" x14ac:dyDescent="0.2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  <c r="AA817" s="16"/>
      <c r="AB817" s="16"/>
      <c r="AC817" s="16"/>
      <c r="AD817" s="16"/>
      <c r="AE817" s="16"/>
      <c r="AF817" s="16"/>
      <c r="AG817" s="16"/>
      <c r="AH817" s="16"/>
      <c r="AI817" s="16"/>
      <c r="AJ817" s="16"/>
      <c r="AK817" s="16"/>
      <c r="AL817" s="16"/>
      <c r="AM817" s="16"/>
      <c r="AN817" s="16"/>
      <c r="AO817" s="16"/>
    </row>
    <row r="818" spans="1:41" ht="20.25" x14ac:dyDescent="0.2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  <c r="AA818" s="16"/>
      <c r="AB818" s="16"/>
      <c r="AC818" s="16"/>
      <c r="AD818" s="16"/>
      <c r="AE818" s="16"/>
      <c r="AF818" s="16"/>
      <c r="AG818" s="16"/>
      <c r="AH818" s="16"/>
      <c r="AI818" s="16"/>
      <c r="AJ818" s="16"/>
      <c r="AK818" s="16"/>
      <c r="AL818" s="16"/>
      <c r="AM818" s="16"/>
      <c r="AN818" s="16"/>
      <c r="AO818" s="16"/>
    </row>
    <row r="819" spans="1:41" ht="20.25" x14ac:dyDescent="0.2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  <c r="AA819" s="16"/>
      <c r="AB819" s="16"/>
      <c r="AC819" s="16"/>
      <c r="AD819" s="16"/>
      <c r="AE819" s="16"/>
      <c r="AF819" s="16"/>
      <c r="AG819" s="16"/>
      <c r="AH819" s="16"/>
      <c r="AI819" s="16"/>
      <c r="AJ819" s="16"/>
      <c r="AK819" s="16"/>
      <c r="AL819" s="16"/>
      <c r="AM819" s="16"/>
      <c r="AN819" s="16"/>
      <c r="AO819" s="16"/>
    </row>
    <row r="820" spans="1:41" ht="20.25" x14ac:dyDescent="0.2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  <c r="AA820" s="16"/>
      <c r="AB820" s="16"/>
      <c r="AC820" s="16"/>
      <c r="AD820" s="16"/>
      <c r="AE820" s="16"/>
      <c r="AF820" s="16"/>
      <c r="AG820" s="16"/>
      <c r="AH820" s="16"/>
      <c r="AI820" s="16"/>
      <c r="AJ820" s="16"/>
      <c r="AK820" s="16"/>
      <c r="AL820" s="16"/>
      <c r="AM820" s="16"/>
      <c r="AN820" s="16"/>
      <c r="AO820" s="16"/>
    </row>
    <row r="821" spans="1:41" ht="20.25" x14ac:dyDescent="0.2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  <c r="AA821" s="16"/>
      <c r="AB821" s="16"/>
      <c r="AC821" s="16"/>
      <c r="AD821" s="16"/>
      <c r="AE821" s="16"/>
      <c r="AF821" s="16"/>
      <c r="AG821" s="16"/>
      <c r="AH821" s="16"/>
      <c r="AI821" s="16"/>
      <c r="AJ821" s="16"/>
      <c r="AK821" s="16"/>
      <c r="AL821" s="16"/>
      <c r="AM821" s="16"/>
      <c r="AN821" s="16"/>
      <c r="AO821" s="16"/>
    </row>
    <row r="822" spans="1:41" ht="20.25" x14ac:dyDescent="0.2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  <c r="AA822" s="16"/>
      <c r="AB822" s="16"/>
      <c r="AC822" s="16"/>
      <c r="AD822" s="16"/>
      <c r="AE822" s="16"/>
      <c r="AF822" s="16"/>
      <c r="AG822" s="16"/>
      <c r="AH822" s="16"/>
      <c r="AI822" s="16"/>
      <c r="AJ822" s="16"/>
      <c r="AK822" s="16"/>
      <c r="AL822" s="16"/>
      <c r="AM822" s="16"/>
      <c r="AN822" s="16"/>
      <c r="AO822" s="16"/>
    </row>
    <row r="823" spans="1:41" ht="20.25" x14ac:dyDescent="0.2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  <c r="AA823" s="16"/>
      <c r="AB823" s="16"/>
      <c r="AC823" s="16"/>
      <c r="AD823" s="16"/>
      <c r="AE823" s="16"/>
      <c r="AF823" s="16"/>
      <c r="AG823" s="16"/>
      <c r="AH823" s="16"/>
      <c r="AI823" s="16"/>
      <c r="AJ823" s="16"/>
      <c r="AK823" s="16"/>
      <c r="AL823" s="16"/>
      <c r="AM823" s="16"/>
      <c r="AN823" s="16"/>
      <c r="AO823" s="16"/>
    </row>
    <row r="824" spans="1:41" ht="20.25" x14ac:dyDescent="0.2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  <c r="AA824" s="16"/>
      <c r="AB824" s="16"/>
      <c r="AC824" s="16"/>
      <c r="AD824" s="16"/>
      <c r="AE824" s="16"/>
      <c r="AF824" s="16"/>
      <c r="AG824" s="16"/>
      <c r="AH824" s="16"/>
      <c r="AI824" s="16"/>
      <c r="AJ824" s="16"/>
      <c r="AK824" s="16"/>
      <c r="AL824" s="16"/>
      <c r="AM824" s="16"/>
      <c r="AN824" s="16"/>
      <c r="AO824" s="16"/>
    </row>
    <row r="825" spans="1:41" ht="20.25" x14ac:dyDescent="0.2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  <c r="AA825" s="16"/>
      <c r="AB825" s="16"/>
      <c r="AC825" s="16"/>
      <c r="AD825" s="16"/>
      <c r="AE825" s="16"/>
      <c r="AF825" s="16"/>
      <c r="AG825" s="16"/>
      <c r="AH825" s="16"/>
      <c r="AI825" s="16"/>
      <c r="AJ825" s="16"/>
      <c r="AK825" s="16"/>
      <c r="AL825" s="16"/>
      <c r="AM825" s="16"/>
      <c r="AN825" s="16"/>
      <c r="AO825" s="16"/>
    </row>
    <row r="826" spans="1:41" ht="20.25" x14ac:dyDescent="0.2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  <c r="AA826" s="16"/>
      <c r="AB826" s="16"/>
      <c r="AC826" s="16"/>
      <c r="AD826" s="16"/>
      <c r="AE826" s="16"/>
      <c r="AF826" s="16"/>
      <c r="AG826" s="16"/>
      <c r="AH826" s="16"/>
      <c r="AI826" s="16"/>
      <c r="AJ826" s="16"/>
      <c r="AK826" s="16"/>
      <c r="AL826" s="16"/>
      <c r="AM826" s="16"/>
      <c r="AN826" s="16"/>
      <c r="AO826" s="16"/>
    </row>
    <row r="827" spans="1:41" ht="20.25" x14ac:dyDescent="0.2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  <c r="AA827" s="16"/>
      <c r="AB827" s="16"/>
      <c r="AC827" s="16"/>
      <c r="AD827" s="16"/>
      <c r="AE827" s="16"/>
      <c r="AF827" s="16"/>
      <c r="AG827" s="16"/>
      <c r="AH827" s="16"/>
      <c r="AI827" s="16"/>
      <c r="AJ827" s="16"/>
      <c r="AK827" s="16"/>
      <c r="AL827" s="16"/>
      <c r="AM827" s="16"/>
      <c r="AN827" s="16"/>
      <c r="AO827" s="16"/>
    </row>
    <row r="828" spans="1:41" ht="20.25" x14ac:dyDescent="0.2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  <c r="AA828" s="16"/>
      <c r="AB828" s="16"/>
      <c r="AC828" s="16"/>
      <c r="AD828" s="16"/>
      <c r="AE828" s="16"/>
      <c r="AF828" s="16"/>
      <c r="AG828" s="16"/>
      <c r="AH828" s="16"/>
      <c r="AI828" s="16"/>
      <c r="AJ828" s="16"/>
      <c r="AK828" s="16"/>
      <c r="AL828" s="16"/>
      <c r="AM828" s="16"/>
      <c r="AN828" s="16"/>
      <c r="AO828" s="16"/>
    </row>
    <row r="829" spans="1:41" ht="20.25" x14ac:dyDescent="0.2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  <c r="AA829" s="16"/>
      <c r="AB829" s="16"/>
      <c r="AC829" s="16"/>
      <c r="AD829" s="16"/>
      <c r="AE829" s="16"/>
      <c r="AF829" s="16"/>
      <c r="AG829" s="16"/>
      <c r="AH829" s="16"/>
      <c r="AI829" s="16"/>
      <c r="AJ829" s="16"/>
      <c r="AK829" s="16"/>
      <c r="AL829" s="16"/>
      <c r="AM829" s="16"/>
      <c r="AN829" s="16"/>
      <c r="AO829" s="16"/>
    </row>
    <row r="830" spans="1:41" ht="20.25" x14ac:dyDescent="0.2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  <c r="AA830" s="16"/>
      <c r="AB830" s="16"/>
      <c r="AC830" s="16"/>
      <c r="AD830" s="16"/>
      <c r="AE830" s="16"/>
      <c r="AF830" s="16"/>
      <c r="AG830" s="16"/>
      <c r="AH830" s="16"/>
      <c r="AI830" s="16"/>
      <c r="AJ830" s="16"/>
      <c r="AK830" s="16"/>
      <c r="AL830" s="16"/>
      <c r="AM830" s="16"/>
      <c r="AN830" s="16"/>
      <c r="AO830" s="16"/>
    </row>
    <row r="831" spans="1:41" ht="20.25" x14ac:dyDescent="0.2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  <c r="AA831" s="16"/>
      <c r="AB831" s="16"/>
      <c r="AC831" s="16"/>
      <c r="AD831" s="16"/>
      <c r="AE831" s="16"/>
      <c r="AF831" s="16"/>
      <c r="AG831" s="16"/>
      <c r="AH831" s="16"/>
      <c r="AI831" s="16"/>
      <c r="AJ831" s="16"/>
      <c r="AK831" s="16"/>
      <c r="AL831" s="16"/>
      <c r="AM831" s="16"/>
      <c r="AN831" s="16"/>
      <c r="AO831" s="16"/>
    </row>
    <row r="832" spans="1:41" ht="20.25" x14ac:dyDescent="0.2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  <c r="AA832" s="16"/>
      <c r="AB832" s="16"/>
      <c r="AC832" s="16"/>
      <c r="AD832" s="16"/>
      <c r="AE832" s="16"/>
      <c r="AF832" s="16"/>
      <c r="AG832" s="16"/>
      <c r="AH832" s="16"/>
      <c r="AI832" s="16"/>
      <c r="AJ832" s="16"/>
      <c r="AK832" s="16"/>
      <c r="AL832" s="16"/>
      <c r="AM832" s="16"/>
      <c r="AN832" s="16"/>
      <c r="AO832" s="16"/>
    </row>
    <row r="833" spans="1:41" ht="20.25" x14ac:dyDescent="0.2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  <c r="AA833" s="16"/>
      <c r="AB833" s="16"/>
      <c r="AC833" s="16"/>
      <c r="AD833" s="16"/>
      <c r="AE833" s="16"/>
      <c r="AF833" s="16"/>
      <c r="AG833" s="16"/>
      <c r="AH833" s="16"/>
      <c r="AI833" s="16"/>
      <c r="AJ833" s="16"/>
      <c r="AK833" s="16"/>
      <c r="AL833" s="16"/>
      <c r="AM833" s="16"/>
      <c r="AN833" s="16"/>
      <c r="AO833" s="16"/>
    </row>
    <row r="834" spans="1:41" ht="20.25" x14ac:dyDescent="0.2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  <c r="AA834" s="16"/>
      <c r="AB834" s="16"/>
      <c r="AC834" s="16"/>
      <c r="AD834" s="16"/>
      <c r="AE834" s="16"/>
      <c r="AF834" s="16"/>
      <c r="AG834" s="16"/>
      <c r="AH834" s="16"/>
      <c r="AI834" s="16"/>
      <c r="AJ834" s="16"/>
      <c r="AK834" s="16"/>
      <c r="AL834" s="16"/>
      <c r="AM834" s="16"/>
      <c r="AN834" s="16"/>
      <c r="AO834" s="16"/>
    </row>
    <row r="835" spans="1:41" ht="20.25" x14ac:dyDescent="0.2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  <c r="AA835" s="16"/>
      <c r="AB835" s="16"/>
      <c r="AC835" s="16"/>
      <c r="AD835" s="16"/>
      <c r="AE835" s="16"/>
      <c r="AF835" s="16"/>
      <c r="AG835" s="16"/>
      <c r="AH835" s="16"/>
      <c r="AI835" s="16"/>
      <c r="AJ835" s="16"/>
      <c r="AK835" s="16"/>
      <c r="AL835" s="16"/>
      <c r="AM835" s="16"/>
      <c r="AN835" s="16"/>
      <c r="AO835" s="16"/>
    </row>
    <row r="836" spans="1:41" ht="20.25" x14ac:dyDescent="0.2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  <c r="AA836" s="16"/>
      <c r="AB836" s="16"/>
      <c r="AC836" s="16"/>
      <c r="AD836" s="16"/>
      <c r="AE836" s="16"/>
      <c r="AF836" s="16"/>
      <c r="AG836" s="16"/>
      <c r="AH836" s="16"/>
      <c r="AI836" s="16"/>
      <c r="AJ836" s="16"/>
      <c r="AK836" s="16"/>
      <c r="AL836" s="16"/>
      <c r="AM836" s="16"/>
      <c r="AN836" s="16"/>
      <c r="AO836" s="16"/>
    </row>
    <row r="837" spans="1:41" ht="20.25" x14ac:dyDescent="0.2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  <c r="AA837" s="16"/>
      <c r="AB837" s="16"/>
      <c r="AC837" s="16"/>
      <c r="AD837" s="16"/>
      <c r="AE837" s="16"/>
      <c r="AF837" s="16"/>
      <c r="AG837" s="16"/>
      <c r="AH837" s="16"/>
      <c r="AI837" s="16"/>
      <c r="AJ837" s="16"/>
      <c r="AK837" s="16"/>
      <c r="AL837" s="16"/>
      <c r="AM837" s="16"/>
      <c r="AN837" s="16"/>
      <c r="AO837" s="16"/>
    </row>
    <row r="838" spans="1:41" ht="20.25" x14ac:dyDescent="0.2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  <c r="AA838" s="16"/>
      <c r="AB838" s="16"/>
      <c r="AC838" s="16"/>
      <c r="AD838" s="16"/>
      <c r="AE838" s="16"/>
      <c r="AF838" s="16"/>
      <c r="AG838" s="16"/>
      <c r="AH838" s="16"/>
      <c r="AI838" s="16"/>
      <c r="AJ838" s="16"/>
      <c r="AK838" s="16"/>
      <c r="AL838" s="16"/>
      <c r="AM838" s="16"/>
      <c r="AN838" s="16"/>
      <c r="AO838" s="16"/>
    </row>
    <row r="839" spans="1:41" ht="20.25" x14ac:dyDescent="0.2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  <c r="AA839" s="16"/>
      <c r="AB839" s="16"/>
      <c r="AC839" s="16"/>
      <c r="AD839" s="16"/>
      <c r="AE839" s="16"/>
      <c r="AF839" s="16"/>
      <c r="AG839" s="16"/>
      <c r="AH839" s="16"/>
      <c r="AI839" s="16"/>
      <c r="AJ839" s="16"/>
      <c r="AK839" s="16"/>
      <c r="AL839" s="16"/>
      <c r="AM839" s="16"/>
      <c r="AN839" s="16"/>
      <c r="AO839" s="16"/>
    </row>
    <row r="840" spans="1:41" ht="20.25" x14ac:dyDescent="0.2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  <c r="AA840" s="16"/>
      <c r="AB840" s="16"/>
      <c r="AC840" s="16"/>
      <c r="AD840" s="16"/>
      <c r="AE840" s="16"/>
      <c r="AF840" s="16"/>
      <c r="AG840" s="16"/>
      <c r="AH840" s="16"/>
      <c r="AI840" s="16"/>
      <c r="AJ840" s="16"/>
      <c r="AK840" s="16"/>
      <c r="AL840" s="16"/>
      <c r="AM840" s="16"/>
      <c r="AN840" s="16"/>
      <c r="AO840" s="16"/>
    </row>
    <row r="841" spans="1:41" ht="20.25" x14ac:dyDescent="0.2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  <c r="AA841" s="16"/>
      <c r="AB841" s="16"/>
      <c r="AC841" s="16"/>
      <c r="AD841" s="16"/>
      <c r="AE841" s="16"/>
      <c r="AF841" s="16"/>
      <c r="AG841" s="16"/>
      <c r="AH841" s="16"/>
      <c r="AI841" s="16"/>
      <c r="AJ841" s="16"/>
      <c r="AK841" s="16"/>
      <c r="AL841" s="16"/>
      <c r="AM841" s="16"/>
      <c r="AN841" s="16"/>
      <c r="AO841" s="16"/>
    </row>
    <row r="842" spans="1:41" ht="20.25" x14ac:dyDescent="0.2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  <c r="AA842" s="16"/>
      <c r="AB842" s="16"/>
      <c r="AC842" s="16"/>
      <c r="AD842" s="16"/>
      <c r="AE842" s="16"/>
      <c r="AF842" s="16"/>
      <c r="AG842" s="16"/>
      <c r="AH842" s="16"/>
      <c r="AI842" s="16"/>
      <c r="AJ842" s="16"/>
      <c r="AK842" s="16"/>
      <c r="AL842" s="16"/>
      <c r="AM842" s="16"/>
      <c r="AN842" s="16"/>
      <c r="AO842" s="16"/>
    </row>
    <row r="843" spans="1:41" ht="20.25" x14ac:dyDescent="0.2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  <c r="AA843" s="16"/>
      <c r="AB843" s="16"/>
      <c r="AC843" s="16"/>
      <c r="AD843" s="16"/>
      <c r="AE843" s="16"/>
      <c r="AF843" s="16"/>
      <c r="AG843" s="16"/>
      <c r="AH843" s="16"/>
      <c r="AI843" s="16"/>
      <c r="AJ843" s="16"/>
      <c r="AK843" s="16"/>
      <c r="AL843" s="16"/>
      <c r="AM843" s="16"/>
      <c r="AN843" s="16"/>
      <c r="AO843" s="16"/>
    </row>
    <row r="844" spans="1:41" ht="20.25" x14ac:dyDescent="0.2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  <c r="AA844" s="16"/>
      <c r="AB844" s="16"/>
      <c r="AC844" s="16"/>
      <c r="AD844" s="16"/>
      <c r="AE844" s="16"/>
      <c r="AF844" s="16"/>
      <c r="AG844" s="16"/>
      <c r="AH844" s="16"/>
      <c r="AI844" s="16"/>
      <c r="AJ844" s="16"/>
      <c r="AK844" s="16"/>
      <c r="AL844" s="16"/>
      <c r="AM844" s="16"/>
      <c r="AN844" s="16"/>
      <c r="AO844" s="16"/>
    </row>
    <row r="845" spans="1:41" ht="20.25" x14ac:dyDescent="0.2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  <c r="AA845" s="16"/>
      <c r="AB845" s="16"/>
      <c r="AC845" s="16"/>
      <c r="AD845" s="16"/>
      <c r="AE845" s="16"/>
      <c r="AF845" s="16"/>
      <c r="AG845" s="16"/>
      <c r="AH845" s="16"/>
      <c r="AI845" s="16"/>
      <c r="AJ845" s="16"/>
      <c r="AK845" s="16"/>
      <c r="AL845" s="16"/>
      <c r="AM845" s="16"/>
      <c r="AN845" s="16"/>
      <c r="AO845" s="16"/>
    </row>
    <row r="846" spans="1:41" ht="20.25" x14ac:dyDescent="0.2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  <c r="AA846" s="16"/>
      <c r="AB846" s="16"/>
      <c r="AC846" s="16"/>
      <c r="AD846" s="16"/>
      <c r="AE846" s="16"/>
      <c r="AF846" s="16"/>
      <c r="AG846" s="16"/>
      <c r="AH846" s="16"/>
      <c r="AI846" s="16"/>
      <c r="AJ846" s="16"/>
      <c r="AK846" s="16"/>
      <c r="AL846" s="16"/>
      <c r="AM846" s="16"/>
      <c r="AN846" s="16"/>
      <c r="AO846" s="16"/>
    </row>
    <row r="847" spans="1:41" ht="20.25" x14ac:dyDescent="0.2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  <c r="AA847" s="16"/>
      <c r="AB847" s="16"/>
      <c r="AC847" s="16"/>
      <c r="AD847" s="16"/>
      <c r="AE847" s="16"/>
      <c r="AF847" s="16"/>
      <c r="AG847" s="16"/>
      <c r="AH847" s="16"/>
      <c r="AI847" s="16"/>
      <c r="AJ847" s="16"/>
      <c r="AK847" s="16"/>
      <c r="AL847" s="16"/>
      <c r="AM847" s="16"/>
      <c r="AN847" s="16"/>
      <c r="AO847" s="16"/>
    </row>
    <row r="848" spans="1:41" ht="20.25" x14ac:dyDescent="0.2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  <c r="AA848" s="16"/>
      <c r="AB848" s="16"/>
      <c r="AC848" s="16"/>
      <c r="AD848" s="16"/>
      <c r="AE848" s="16"/>
      <c r="AF848" s="16"/>
      <c r="AG848" s="16"/>
      <c r="AH848" s="16"/>
      <c r="AI848" s="16"/>
      <c r="AJ848" s="16"/>
      <c r="AK848" s="16"/>
      <c r="AL848" s="16"/>
      <c r="AM848" s="16"/>
      <c r="AN848" s="16"/>
      <c r="AO848" s="16"/>
    </row>
    <row r="849" spans="1:41" ht="20.25" x14ac:dyDescent="0.2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  <c r="AA849" s="16"/>
      <c r="AB849" s="16"/>
      <c r="AC849" s="16"/>
      <c r="AD849" s="16"/>
      <c r="AE849" s="16"/>
      <c r="AF849" s="16"/>
      <c r="AG849" s="16"/>
      <c r="AH849" s="16"/>
      <c r="AI849" s="16"/>
      <c r="AJ849" s="16"/>
      <c r="AK849" s="16"/>
      <c r="AL849" s="16"/>
      <c r="AM849" s="16"/>
      <c r="AN849" s="16"/>
      <c r="AO849" s="16"/>
    </row>
    <row r="850" spans="1:41" ht="20.25" x14ac:dyDescent="0.2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  <c r="AA850" s="16"/>
      <c r="AB850" s="16"/>
      <c r="AC850" s="16"/>
      <c r="AD850" s="16"/>
      <c r="AE850" s="16"/>
      <c r="AF850" s="16"/>
      <c r="AG850" s="16"/>
      <c r="AH850" s="16"/>
      <c r="AI850" s="16"/>
      <c r="AJ850" s="16"/>
      <c r="AK850" s="16"/>
      <c r="AL850" s="16"/>
      <c r="AM850" s="16"/>
      <c r="AN850" s="16"/>
      <c r="AO850" s="16"/>
    </row>
    <row r="851" spans="1:41" ht="20.25" x14ac:dyDescent="0.2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  <c r="AA851" s="16"/>
      <c r="AB851" s="16"/>
      <c r="AC851" s="16"/>
      <c r="AD851" s="16"/>
      <c r="AE851" s="16"/>
      <c r="AF851" s="16"/>
      <c r="AG851" s="16"/>
      <c r="AH851" s="16"/>
      <c r="AI851" s="16"/>
      <c r="AJ851" s="16"/>
      <c r="AK851" s="16"/>
      <c r="AL851" s="16"/>
      <c r="AM851" s="16"/>
      <c r="AN851" s="16"/>
      <c r="AO851" s="16"/>
    </row>
    <row r="852" spans="1:41" ht="20.25" x14ac:dyDescent="0.2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  <c r="AA852" s="16"/>
      <c r="AB852" s="16"/>
      <c r="AC852" s="16"/>
      <c r="AD852" s="16"/>
      <c r="AE852" s="16"/>
      <c r="AF852" s="16"/>
      <c r="AG852" s="16"/>
      <c r="AH852" s="16"/>
      <c r="AI852" s="16"/>
      <c r="AJ852" s="16"/>
      <c r="AK852" s="16"/>
      <c r="AL852" s="16"/>
      <c r="AM852" s="16"/>
      <c r="AN852" s="16"/>
      <c r="AO852" s="16"/>
    </row>
    <row r="853" spans="1:41" ht="20.25" x14ac:dyDescent="0.2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  <c r="AA853" s="16"/>
      <c r="AB853" s="16"/>
      <c r="AC853" s="16"/>
      <c r="AD853" s="16"/>
      <c r="AE853" s="16"/>
      <c r="AF853" s="16"/>
      <c r="AG853" s="16"/>
      <c r="AH853" s="16"/>
      <c r="AI853" s="16"/>
      <c r="AJ853" s="16"/>
      <c r="AK853" s="16"/>
      <c r="AL853" s="16"/>
      <c r="AM853" s="16"/>
      <c r="AN853" s="16"/>
      <c r="AO853" s="16"/>
    </row>
    <row r="854" spans="1:41" ht="20.25" x14ac:dyDescent="0.2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  <c r="AA854" s="16"/>
      <c r="AB854" s="16"/>
      <c r="AC854" s="16"/>
      <c r="AD854" s="16"/>
      <c r="AE854" s="16"/>
      <c r="AF854" s="16"/>
      <c r="AG854" s="16"/>
      <c r="AH854" s="16"/>
      <c r="AI854" s="16"/>
      <c r="AJ854" s="16"/>
      <c r="AK854" s="16"/>
      <c r="AL854" s="16"/>
      <c r="AM854" s="16"/>
      <c r="AN854" s="16"/>
      <c r="AO854" s="16"/>
    </row>
    <row r="855" spans="1:41" ht="20.25" x14ac:dyDescent="0.2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  <c r="AA855" s="16"/>
      <c r="AB855" s="16"/>
      <c r="AC855" s="16"/>
      <c r="AD855" s="16"/>
      <c r="AE855" s="16"/>
      <c r="AF855" s="16"/>
      <c r="AG855" s="16"/>
      <c r="AH855" s="16"/>
      <c r="AI855" s="16"/>
      <c r="AJ855" s="16"/>
      <c r="AK855" s="16"/>
      <c r="AL855" s="16"/>
      <c r="AM855" s="16"/>
      <c r="AN855" s="16"/>
      <c r="AO855" s="16"/>
    </row>
    <row r="856" spans="1:41" ht="20.25" x14ac:dyDescent="0.2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  <c r="AA856" s="16"/>
      <c r="AB856" s="16"/>
      <c r="AC856" s="16"/>
      <c r="AD856" s="16"/>
      <c r="AE856" s="16"/>
      <c r="AF856" s="16"/>
      <c r="AG856" s="16"/>
      <c r="AH856" s="16"/>
      <c r="AI856" s="16"/>
      <c r="AJ856" s="16"/>
      <c r="AK856" s="16"/>
      <c r="AL856" s="16"/>
      <c r="AM856" s="16"/>
      <c r="AN856" s="16"/>
      <c r="AO856" s="16"/>
    </row>
    <row r="857" spans="1:41" ht="20.25" x14ac:dyDescent="0.2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  <c r="AA857" s="16"/>
      <c r="AB857" s="16"/>
      <c r="AC857" s="16"/>
      <c r="AD857" s="16"/>
      <c r="AE857" s="16"/>
      <c r="AF857" s="16"/>
      <c r="AG857" s="16"/>
      <c r="AH857" s="16"/>
      <c r="AI857" s="16"/>
      <c r="AJ857" s="16"/>
      <c r="AK857" s="16"/>
      <c r="AL857" s="16"/>
      <c r="AM857" s="16"/>
      <c r="AN857" s="16"/>
      <c r="AO857" s="16"/>
    </row>
    <row r="858" spans="1:41" ht="20.25" x14ac:dyDescent="0.2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  <c r="AA858" s="16"/>
      <c r="AB858" s="16"/>
      <c r="AC858" s="16"/>
      <c r="AD858" s="16"/>
      <c r="AE858" s="16"/>
      <c r="AF858" s="16"/>
      <c r="AG858" s="16"/>
      <c r="AH858" s="16"/>
      <c r="AI858" s="16"/>
      <c r="AJ858" s="16"/>
      <c r="AK858" s="16"/>
      <c r="AL858" s="16"/>
      <c r="AM858" s="16"/>
      <c r="AN858" s="16"/>
      <c r="AO858" s="16"/>
    </row>
    <row r="859" spans="1:41" ht="20.25" x14ac:dyDescent="0.2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  <c r="AA859" s="16"/>
      <c r="AB859" s="16"/>
      <c r="AC859" s="16"/>
      <c r="AD859" s="16"/>
      <c r="AE859" s="16"/>
      <c r="AF859" s="16"/>
      <c r="AG859" s="16"/>
      <c r="AH859" s="16"/>
      <c r="AI859" s="16"/>
      <c r="AJ859" s="16"/>
      <c r="AK859" s="16"/>
      <c r="AL859" s="16"/>
      <c r="AM859" s="16"/>
      <c r="AN859" s="16"/>
      <c r="AO859" s="16"/>
    </row>
    <row r="860" spans="1:41" ht="20.25" x14ac:dyDescent="0.2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  <c r="AA860" s="16"/>
      <c r="AB860" s="16"/>
      <c r="AC860" s="16"/>
      <c r="AD860" s="16"/>
      <c r="AE860" s="16"/>
      <c r="AF860" s="16"/>
      <c r="AG860" s="16"/>
      <c r="AH860" s="16"/>
      <c r="AI860" s="16"/>
      <c r="AJ860" s="16"/>
      <c r="AK860" s="16"/>
      <c r="AL860" s="16"/>
      <c r="AM860" s="16"/>
      <c r="AN860" s="16"/>
      <c r="AO860" s="16"/>
    </row>
    <row r="861" spans="1:41" ht="20.25" x14ac:dyDescent="0.2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  <c r="AA861" s="16"/>
      <c r="AB861" s="16"/>
      <c r="AC861" s="16"/>
      <c r="AD861" s="16"/>
      <c r="AE861" s="16"/>
      <c r="AF861" s="16"/>
      <c r="AG861" s="16"/>
      <c r="AH861" s="16"/>
      <c r="AI861" s="16"/>
      <c r="AJ861" s="16"/>
      <c r="AK861" s="16"/>
      <c r="AL861" s="16"/>
      <c r="AM861" s="16"/>
      <c r="AN861" s="16"/>
      <c r="AO861" s="16"/>
    </row>
    <row r="862" spans="1:41" ht="20.25" x14ac:dyDescent="0.2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  <c r="AA862" s="16"/>
      <c r="AB862" s="16"/>
      <c r="AC862" s="16"/>
      <c r="AD862" s="16"/>
      <c r="AE862" s="16"/>
      <c r="AF862" s="16"/>
      <c r="AG862" s="16"/>
      <c r="AH862" s="16"/>
      <c r="AI862" s="16"/>
      <c r="AJ862" s="16"/>
      <c r="AK862" s="16"/>
      <c r="AL862" s="16"/>
      <c r="AM862" s="16"/>
      <c r="AN862" s="16"/>
      <c r="AO862" s="16"/>
    </row>
    <row r="863" spans="1:41" ht="20.25" x14ac:dyDescent="0.2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  <c r="AA863" s="16"/>
      <c r="AB863" s="16"/>
      <c r="AC863" s="16"/>
      <c r="AD863" s="16"/>
      <c r="AE863" s="16"/>
      <c r="AF863" s="16"/>
      <c r="AG863" s="16"/>
      <c r="AH863" s="16"/>
      <c r="AI863" s="16"/>
      <c r="AJ863" s="16"/>
      <c r="AK863" s="16"/>
      <c r="AL863" s="16"/>
      <c r="AM863" s="16"/>
      <c r="AN863" s="16"/>
      <c r="AO863" s="16"/>
    </row>
    <row r="864" spans="1:41" ht="20.25" x14ac:dyDescent="0.2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  <c r="AA864" s="16"/>
      <c r="AB864" s="16"/>
      <c r="AC864" s="16"/>
      <c r="AD864" s="16"/>
      <c r="AE864" s="16"/>
      <c r="AF864" s="16"/>
      <c r="AG864" s="16"/>
      <c r="AH864" s="16"/>
      <c r="AI864" s="16"/>
      <c r="AJ864" s="16"/>
      <c r="AK864" s="16"/>
      <c r="AL864" s="16"/>
      <c r="AM864" s="16"/>
      <c r="AN864" s="16"/>
      <c r="AO864" s="16"/>
    </row>
    <row r="865" spans="1:41" ht="20.25" x14ac:dyDescent="0.2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  <c r="AA865" s="16"/>
      <c r="AB865" s="16"/>
      <c r="AC865" s="16"/>
      <c r="AD865" s="16"/>
      <c r="AE865" s="16"/>
      <c r="AF865" s="16"/>
      <c r="AG865" s="16"/>
      <c r="AH865" s="16"/>
      <c r="AI865" s="16"/>
      <c r="AJ865" s="16"/>
      <c r="AK865" s="16"/>
      <c r="AL865" s="16"/>
      <c r="AM865" s="16"/>
      <c r="AN865" s="16"/>
      <c r="AO865" s="16"/>
    </row>
    <row r="866" spans="1:41" ht="20.25" x14ac:dyDescent="0.2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  <c r="AA866" s="16"/>
      <c r="AB866" s="16"/>
      <c r="AC866" s="16"/>
      <c r="AD866" s="16"/>
      <c r="AE866" s="16"/>
      <c r="AF866" s="16"/>
      <c r="AG866" s="16"/>
      <c r="AH866" s="16"/>
      <c r="AI866" s="16"/>
      <c r="AJ866" s="16"/>
      <c r="AK866" s="16"/>
      <c r="AL866" s="16"/>
      <c r="AM866" s="16"/>
      <c r="AN866" s="16"/>
      <c r="AO866" s="16"/>
    </row>
    <row r="867" spans="1:41" ht="20.25" x14ac:dyDescent="0.2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  <c r="AA867" s="16"/>
      <c r="AB867" s="16"/>
      <c r="AC867" s="16"/>
      <c r="AD867" s="16"/>
      <c r="AE867" s="16"/>
      <c r="AF867" s="16"/>
      <c r="AG867" s="16"/>
      <c r="AH867" s="16"/>
      <c r="AI867" s="16"/>
      <c r="AJ867" s="16"/>
      <c r="AK867" s="16"/>
      <c r="AL867" s="16"/>
      <c r="AM867" s="16"/>
      <c r="AN867" s="16"/>
      <c r="AO867" s="16"/>
    </row>
    <row r="868" spans="1:41" ht="20.25" x14ac:dyDescent="0.2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  <c r="AA868" s="16"/>
      <c r="AB868" s="16"/>
      <c r="AC868" s="16"/>
      <c r="AD868" s="16"/>
      <c r="AE868" s="16"/>
      <c r="AF868" s="16"/>
      <c r="AG868" s="16"/>
      <c r="AH868" s="16"/>
      <c r="AI868" s="16"/>
      <c r="AJ868" s="16"/>
      <c r="AK868" s="16"/>
      <c r="AL868" s="16"/>
      <c r="AM868" s="16"/>
      <c r="AN868" s="16"/>
      <c r="AO868" s="16"/>
    </row>
    <row r="869" spans="1:41" ht="20.25" x14ac:dyDescent="0.2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  <c r="AA869" s="16"/>
      <c r="AB869" s="16"/>
      <c r="AC869" s="16"/>
      <c r="AD869" s="16"/>
      <c r="AE869" s="16"/>
      <c r="AF869" s="16"/>
      <c r="AG869" s="16"/>
      <c r="AH869" s="16"/>
      <c r="AI869" s="16"/>
      <c r="AJ869" s="16"/>
      <c r="AK869" s="16"/>
      <c r="AL869" s="16"/>
      <c r="AM869" s="16"/>
      <c r="AN869" s="16"/>
      <c r="AO869" s="16"/>
    </row>
    <row r="870" spans="1:41" ht="20.25" x14ac:dyDescent="0.2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  <c r="AA870" s="16"/>
      <c r="AB870" s="16"/>
      <c r="AC870" s="16"/>
      <c r="AD870" s="16"/>
      <c r="AE870" s="16"/>
      <c r="AF870" s="16"/>
      <c r="AG870" s="16"/>
      <c r="AH870" s="16"/>
      <c r="AI870" s="16"/>
      <c r="AJ870" s="16"/>
      <c r="AK870" s="16"/>
      <c r="AL870" s="16"/>
      <c r="AM870" s="16"/>
      <c r="AN870" s="16"/>
      <c r="AO870" s="16"/>
    </row>
    <row r="871" spans="1:41" ht="20.25" x14ac:dyDescent="0.2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  <c r="AA871" s="16"/>
      <c r="AB871" s="16"/>
      <c r="AC871" s="16"/>
      <c r="AD871" s="16"/>
      <c r="AE871" s="16"/>
      <c r="AF871" s="16"/>
      <c r="AG871" s="16"/>
      <c r="AH871" s="16"/>
      <c r="AI871" s="16"/>
      <c r="AJ871" s="16"/>
      <c r="AK871" s="16"/>
      <c r="AL871" s="16"/>
      <c r="AM871" s="16"/>
      <c r="AN871" s="16"/>
      <c r="AO871" s="16"/>
    </row>
    <row r="872" spans="1:41" ht="20.25" x14ac:dyDescent="0.2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  <c r="AA872" s="16"/>
      <c r="AB872" s="16"/>
      <c r="AC872" s="16"/>
      <c r="AD872" s="16"/>
      <c r="AE872" s="16"/>
      <c r="AF872" s="16"/>
      <c r="AG872" s="16"/>
      <c r="AH872" s="16"/>
      <c r="AI872" s="16"/>
      <c r="AJ872" s="16"/>
      <c r="AK872" s="16"/>
      <c r="AL872" s="16"/>
      <c r="AM872" s="16"/>
      <c r="AN872" s="16"/>
      <c r="AO872" s="16"/>
    </row>
    <row r="873" spans="1:41" ht="20.25" x14ac:dyDescent="0.2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  <c r="AA873" s="16"/>
      <c r="AB873" s="16"/>
      <c r="AC873" s="16"/>
      <c r="AD873" s="16"/>
      <c r="AE873" s="16"/>
      <c r="AF873" s="16"/>
      <c r="AG873" s="16"/>
      <c r="AH873" s="16"/>
      <c r="AI873" s="16"/>
      <c r="AJ873" s="16"/>
      <c r="AK873" s="16"/>
      <c r="AL873" s="16"/>
      <c r="AM873" s="16"/>
      <c r="AN873" s="16"/>
      <c r="AO873" s="16"/>
    </row>
    <row r="874" spans="1:41" ht="20.25" x14ac:dyDescent="0.2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  <c r="AA874" s="16"/>
      <c r="AB874" s="16"/>
      <c r="AC874" s="16"/>
      <c r="AD874" s="16"/>
      <c r="AE874" s="16"/>
      <c r="AF874" s="16"/>
      <c r="AG874" s="16"/>
      <c r="AH874" s="16"/>
      <c r="AI874" s="16"/>
      <c r="AJ874" s="16"/>
      <c r="AK874" s="16"/>
      <c r="AL874" s="16"/>
      <c r="AM874" s="16"/>
      <c r="AN874" s="16"/>
      <c r="AO874" s="16"/>
    </row>
    <row r="875" spans="1:41" ht="20.25" x14ac:dyDescent="0.2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  <c r="AA875" s="16"/>
      <c r="AB875" s="16"/>
      <c r="AC875" s="16"/>
      <c r="AD875" s="16"/>
      <c r="AE875" s="16"/>
      <c r="AF875" s="16"/>
      <c r="AG875" s="16"/>
      <c r="AH875" s="16"/>
      <c r="AI875" s="16"/>
      <c r="AJ875" s="16"/>
      <c r="AK875" s="16"/>
      <c r="AL875" s="16"/>
      <c r="AM875" s="16"/>
      <c r="AN875" s="16"/>
      <c r="AO875" s="16"/>
    </row>
    <row r="876" spans="1:41" ht="20.25" x14ac:dyDescent="0.2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  <c r="AA876" s="16"/>
      <c r="AB876" s="16"/>
      <c r="AC876" s="16"/>
      <c r="AD876" s="16"/>
      <c r="AE876" s="16"/>
      <c r="AF876" s="16"/>
      <c r="AG876" s="16"/>
      <c r="AH876" s="16"/>
      <c r="AI876" s="16"/>
      <c r="AJ876" s="16"/>
      <c r="AK876" s="16"/>
      <c r="AL876" s="16"/>
      <c r="AM876" s="16"/>
      <c r="AN876" s="16"/>
      <c r="AO876" s="16"/>
    </row>
    <row r="877" spans="1:41" ht="20.25" x14ac:dyDescent="0.2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  <c r="AA877" s="16"/>
      <c r="AB877" s="16"/>
      <c r="AC877" s="16"/>
      <c r="AD877" s="16"/>
      <c r="AE877" s="16"/>
      <c r="AF877" s="16"/>
      <c r="AG877" s="16"/>
      <c r="AH877" s="16"/>
      <c r="AI877" s="16"/>
      <c r="AJ877" s="16"/>
      <c r="AK877" s="16"/>
      <c r="AL877" s="16"/>
      <c r="AM877" s="16"/>
      <c r="AN877" s="16"/>
      <c r="AO877" s="16"/>
    </row>
    <row r="878" spans="1:41" ht="20.25" x14ac:dyDescent="0.2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  <c r="AA878" s="16"/>
      <c r="AB878" s="16"/>
      <c r="AC878" s="16"/>
      <c r="AD878" s="16"/>
      <c r="AE878" s="16"/>
      <c r="AF878" s="16"/>
      <c r="AG878" s="16"/>
      <c r="AH878" s="16"/>
      <c r="AI878" s="16"/>
      <c r="AJ878" s="16"/>
      <c r="AK878" s="16"/>
      <c r="AL878" s="16"/>
      <c r="AM878" s="16"/>
      <c r="AN878" s="16"/>
      <c r="AO878" s="16"/>
    </row>
    <row r="879" spans="1:41" ht="20.25" x14ac:dyDescent="0.2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  <c r="AA879" s="16"/>
      <c r="AB879" s="16"/>
      <c r="AC879" s="16"/>
      <c r="AD879" s="16"/>
      <c r="AE879" s="16"/>
      <c r="AF879" s="16"/>
      <c r="AG879" s="16"/>
      <c r="AH879" s="16"/>
      <c r="AI879" s="16"/>
      <c r="AJ879" s="16"/>
      <c r="AK879" s="16"/>
      <c r="AL879" s="16"/>
      <c r="AM879" s="16"/>
      <c r="AN879" s="16"/>
      <c r="AO879" s="16"/>
    </row>
    <row r="880" spans="1:41" ht="20.25" x14ac:dyDescent="0.2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  <c r="AA880" s="16"/>
      <c r="AB880" s="16"/>
      <c r="AC880" s="16"/>
      <c r="AD880" s="16"/>
      <c r="AE880" s="16"/>
      <c r="AF880" s="16"/>
      <c r="AG880" s="16"/>
      <c r="AH880" s="16"/>
      <c r="AI880" s="16"/>
      <c r="AJ880" s="16"/>
      <c r="AK880" s="16"/>
      <c r="AL880" s="16"/>
      <c r="AM880" s="16"/>
      <c r="AN880" s="16"/>
      <c r="AO880" s="16"/>
    </row>
    <row r="881" spans="1:41" ht="20.25" x14ac:dyDescent="0.2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  <c r="AA881" s="16"/>
      <c r="AB881" s="16"/>
      <c r="AC881" s="16"/>
      <c r="AD881" s="16"/>
      <c r="AE881" s="16"/>
      <c r="AF881" s="16"/>
      <c r="AG881" s="16"/>
      <c r="AH881" s="16"/>
      <c r="AI881" s="16"/>
      <c r="AJ881" s="16"/>
      <c r="AK881" s="16"/>
      <c r="AL881" s="16"/>
      <c r="AM881" s="16"/>
      <c r="AN881" s="16"/>
      <c r="AO881" s="16"/>
    </row>
    <row r="882" spans="1:41" ht="20.25" x14ac:dyDescent="0.2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  <c r="AA882" s="16"/>
      <c r="AB882" s="16"/>
      <c r="AC882" s="16"/>
      <c r="AD882" s="16"/>
      <c r="AE882" s="16"/>
      <c r="AF882" s="16"/>
      <c r="AG882" s="16"/>
      <c r="AH882" s="16"/>
      <c r="AI882" s="16"/>
      <c r="AJ882" s="16"/>
      <c r="AK882" s="16"/>
      <c r="AL882" s="16"/>
      <c r="AM882" s="16"/>
      <c r="AN882" s="16"/>
      <c r="AO882" s="16"/>
    </row>
    <row r="883" spans="1:41" ht="20.25" x14ac:dyDescent="0.2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  <c r="AA883" s="16"/>
      <c r="AB883" s="16"/>
      <c r="AC883" s="16"/>
      <c r="AD883" s="16"/>
      <c r="AE883" s="16"/>
      <c r="AF883" s="16"/>
      <c r="AG883" s="16"/>
      <c r="AH883" s="16"/>
      <c r="AI883" s="16"/>
      <c r="AJ883" s="16"/>
      <c r="AK883" s="16"/>
      <c r="AL883" s="16"/>
      <c r="AM883" s="16"/>
      <c r="AN883" s="16"/>
      <c r="AO883" s="16"/>
    </row>
    <row r="884" spans="1:41" ht="20.25" x14ac:dyDescent="0.2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  <c r="AA884" s="16"/>
      <c r="AB884" s="16"/>
      <c r="AC884" s="16"/>
      <c r="AD884" s="16"/>
      <c r="AE884" s="16"/>
      <c r="AF884" s="16"/>
      <c r="AG884" s="16"/>
      <c r="AH884" s="16"/>
      <c r="AI884" s="16"/>
      <c r="AJ884" s="16"/>
      <c r="AK884" s="16"/>
      <c r="AL884" s="16"/>
      <c r="AM884" s="16"/>
      <c r="AN884" s="16"/>
      <c r="AO884" s="16"/>
    </row>
    <row r="885" spans="1:41" ht="20.25" x14ac:dyDescent="0.2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  <c r="AA885" s="16"/>
      <c r="AB885" s="16"/>
      <c r="AC885" s="16"/>
      <c r="AD885" s="16"/>
      <c r="AE885" s="16"/>
      <c r="AF885" s="16"/>
      <c r="AG885" s="16"/>
      <c r="AH885" s="16"/>
      <c r="AI885" s="16"/>
      <c r="AJ885" s="16"/>
      <c r="AK885" s="16"/>
      <c r="AL885" s="16"/>
      <c r="AM885" s="16"/>
      <c r="AN885" s="16"/>
      <c r="AO885" s="16"/>
    </row>
    <row r="886" spans="1:41" ht="20.25" x14ac:dyDescent="0.2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  <c r="AA886" s="16"/>
      <c r="AB886" s="16"/>
      <c r="AC886" s="16"/>
      <c r="AD886" s="16"/>
      <c r="AE886" s="16"/>
      <c r="AF886" s="16"/>
      <c r="AG886" s="16"/>
      <c r="AH886" s="16"/>
      <c r="AI886" s="16"/>
      <c r="AJ886" s="16"/>
      <c r="AK886" s="16"/>
      <c r="AL886" s="16"/>
      <c r="AM886" s="16"/>
      <c r="AN886" s="16"/>
      <c r="AO886" s="16"/>
    </row>
    <row r="887" spans="1:41" ht="20.25" x14ac:dyDescent="0.2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  <c r="AA887" s="16"/>
      <c r="AB887" s="16"/>
      <c r="AC887" s="16"/>
      <c r="AD887" s="16"/>
      <c r="AE887" s="16"/>
      <c r="AF887" s="16"/>
      <c r="AG887" s="16"/>
      <c r="AH887" s="16"/>
      <c r="AI887" s="16"/>
      <c r="AJ887" s="16"/>
      <c r="AK887" s="16"/>
      <c r="AL887" s="16"/>
      <c r="AM887" s="16"/>
      <c r="AN887" s="16"/>
      <c r="AO887" s="16"/>
    </row>
    <row r="888" spans="1:41" ht="20.25" x14ac:dyDescent="0.2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  <c r="AA888" s="16"/>
      <c r="AB888" s="16"/>
      <c r="AC888" s="16"/>
      <c r="AD888" s="16"/>
      <c r="AE888" s="16"/>
      <c r="AF888" s="16"/>
      <c r="AG888" s="16"/>
      <c r="AH888" s="16"/>
      <c r="AI888" s="16"/>
      <c r="AJ888" s="16"/>
      <c r="AK888" s="16"/>
      <c r="AL888" s="16"/>
      <c r="AM888" s="16"/>
      <c r="AN888" s="16"/>
      <c r="AO888" s="16"/>
    </row>
    <row r="889" spans="1:41" ht="20.25" x14ac:dyDescent="0.2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  <c r="AA889" s="16"/>
      <c r="AB889" s="16"/>
      <c r="AC889" s="16"/>
      <c r="AD889" s="16"/>
      <c r="AE889" s="16"/>
      <c r="AF889" s="16"/>
      <c r="AG889" s="16"/>
      <c r="AH889" s="16"/>
      <c r="AI889" s="16"/>
      <c r="AJ889" s="16"/>
      <c r="AK889" s="16"/>
      <c r="AL889" s="16"/>
      <c r="AM889" s="16"/>
      <c r="AN889" s="16"/>
      <c r="AO889" s="16"/>
    </row>
    <row r="890" spans="1:41" ht="20.25" x14ac:dyDescent="0.2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  <c r="AA890" s="16"/>
      <c r="AB890" s="16"/>
      <c r="AC890" s="16"/>
      <c r="AD890" s="16"/>
      <c r="AE890" s="16"/>
      <c r="AF890" s="16"/>
      <c r="AG890" s="16"/>
      <c r="AH890" s="16"/>
      <c r="AI890" s="16"/>
      <c r="AJ890" s="16"/>
      <c r="AK890" s="16"/>
      <c r="AL890" s="16"/>
      <c r="AM890" s="16"/>
      <c r="AN890" s="16"/>
      <c r="AO890" s="16"/>
    </row>
    <row r="891" spans="1:41" ht="20.25" x14ac:dyDescent="0.2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  <c r="AA891" s="16"/>
      <c r="AB891" s="16"/>
      <c r="AC891" s="16"/>
      <c r="AD891" s="16"/>
      <c r="AE891" s="16"/>
      <c r="AF891" s="16"/>
      <c r="AG891" s="16"/>
      <c r="AH891" s="16"/>
      <c r="AI891" s="16"/>
      <c r="AJ891" s="16"/>
      <c r="AK891" s="16"/>
      <c r="AL891" s="16"/>
      <c r="AM891" s="16"/>
      <c r="AN891" s="16"/>
      <c r="AO891" s="16"/>
    </row>
    <row r="892" spans="1:41" ht="20.25" x14ac:dyDescent="0.2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  <c r="AA892" s="16"/>
      <c r="AB892" s="16"/>
      <c r="AC892" s="16"/>
      <c r="AD892" s="16"/>
      <c r="AE892" s="16"/>
      <c r="AF892" s="16"/>
      <c r="AG892" s="16"/>
      <c r="AH892" s="16"/>
      <c r="AI892" s="16"/>
      <c r="AJ892" s="16"/>
      <c r="AK892" s="16"/>
      <c r="AL892" s="16"/>
      <c r="AM892" s="16"/>
      <c r="AN892" s="16"/>
      <c r="AO892" s="16"/>
    </row>
    <row r="893" spans="1:41" ht="20.25" x14ac:dyDescent="0.2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  <c r="AA893" s="16"/>
      <c r="AB893" s="16"/>
      <c r="AC893" s="16"/>
      <c r="AD893" s="16"/>
      <c r="AE893" s="16"/>
      <c r="AF893" s="16"/>
      <c r="AG893" s="16"/>
      <c r="AH893" s="16"/>
      <c r="AI893" s="16"/>
      <c r="AJ893" s="16"/>
      <c r="AK893" s="16"/>
      <c r="AL893" s="16"/>
      <c r="AM893" s="16"/>
      <c r="AN893" s="16"/>
      <c r="AO893" s="16"/>
    </row>
    <row r="894" spans="1:41" ht="20.25" x14ac:dyDescent="0.2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  <c r="AA894" s="16"/>
      <c r="AB894" s="16"/>
      <c r="AC894" s="16"/>
      <c r="AD894" s="16"/>
      <c r="AE894" s="16"/>
      <c r="AF894" s="16"/>
      <c r="AG894" s="16"/>
      <c r="AH894" s="16"/>
      <c r="AI894" s="16"/>
      <c r="AJ894" s="16"/>
      <c r="AK894" s="16"/>
      <c r="AL894" s="16"/>
      <c r="AM894" s="16"/>
      <c r="AN894" s="16"/>
      <c r="AO894" s="16"/>
    </row>
    <row r="895" spans="1:41" ht="20.25" x14ac:dyDescent="0.2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  <c r="AA895" s="16"/>
      <c r="AB895" s="16"/>
      <c r="AC895" s="16"/>
      <c r="AD895" s="16"/>
      <c r="AE895" s="16"/>
      <c r="AF895" s="16"/>
      <c r="AG895" s="16"/>
      <c r="AH895" s="16"/>
      <c r="AI895" s="16"/>
      <c r="AJ895" s="16"/>
      <c r="AK895" s="16"/>
      <c r="AL895" s="16"/>
      <c r="AM895" s="16"/>
      <c r="AN895" s="16"/>
      <c r="AO895" s="16"/>
    </row>
    <row r="896" spans="1:41" ht="20.25" x14ac:dyDescent="0.2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  <c r="AA896" s="16"/>
      <c r="AB896" s="16"/>
      <c r="AC896" s="16"/>
      <c r="AD896" s="16"/>
      <c r="AE896" s="16"/>
      <c r="AF896" s="16"/>
      <c r="AG896" s="16"/>
      <c r="AH896" s="16"/>
      <c r="AI896" s="16"/>
      <c r="AJ896" s="16"/>
      <c r="AK896" s="16"/>
      <c r="AL896" s="16"/>
      <c r="AM896" s="16"/>
      <c r="AN896" s="16"/>
      <c r="AO896" s="16"/>
    </row>
    <row r="897" spans="1:41" ht="20.25" x14ac:dyDescent="0.2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  <c r="AA897" s="16"/>
      <c r="AB897" s="16"/>
      <c r="AC897" s="16"/>
      <c r="AD897" s="16"/>
      <c r="AE897" s="16"/>
      <c r="AF897" s="16"/>
      <c r="AG897" s="16"/>
      <c r="AH897" s="16"/>
      <c r="AI897" s="16"/>
      <c r="AJ897" s="16"/>
      <c r="AK897" s="16"/>
      <c r="AL897" s="16"/>
      <c r="AM897" s="16"/>
      <c r="AN897" s="16"/>
      <c r="AO897" s="16"/>
    </row>
    <row r="898" spans="1:41" ht="20.25" x14ac:dyDescent="0.2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  <c r="AA898" s="16"/>
      <c r="AB898" s="16"/>
      <c r="AC898" s="16"/>
      <c r="AD898" s="16"/>
      <c r="AE898" s="16"/>
      <c r="AF898" s="16"/>
      <c r="AG898" s="16"/>
      <c r="AH898" s="16"/>
      <c r="AI898" s="16"/>
      <c r="AJ898" s="16"/>
      <c r="AK898" s="16"/>
      <c r="AL898" s="16"/>
      <c r="AM898" s="16"/>
      <c r="AN898" s="16"/>
      <c r="AO898" s="16"/>
    </row>
    <row r="899" spans="1:41" ht="20.25" x14ac:dyDescent="0.2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  <c r="AA899" s="16"/>
      <c r="AB899" s="16"/>
      <c r="AC899" s="16"/>
      <c r="AD899" s="16"/>
      <c r="AE899" s="16"/>
      <c r="AF899" s="16"/>
      <c r="AG899" s="16"/>
      <c r="AH899" s="16"/>
      <c r="AI899" s="16"/>
      <c r="AJ899" s="16"/>
      <c r="AK899" s="16"/>
      <c r="AL899" s="16"/>
      <c r="AM899" s="16"/>
      <c r="AN899" s="16"/>
      <c r="AO899" s="16"/>
    </row>
    <row r="900" spans="1:41" ht="20.25" x14ac:dyDescent="0.2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  <c r="AA900" s="16"/>
      <c r="AB900" s="16"/>
      <c r="AC900" s="16"/>
      <c r="AD900" s="16"/>
      <c r="AE900" s="16"/>
      <c r="AF900" s="16"/>
      <c r="AG900" s="16"/>
      <c r="AH900" s="16"/>
      <c r="AI900" s="16"/>
      <c r="AJ900" s="16"/>
      <c r="AK900" s="16"/>
      <c r="AL900" s="16"/>
      <c r="AM900" s="16"/>
      <c r="AN900" s="16"/>
      <c r="AO900" s="16"/>
    </row>
    <row r="901" spans="1:41" ht="20.25" x14ac:dyDescent="0.2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  <c r="AA901" s="16"/>
      <c r="AB901" s="16"/>
      <c r="AC901" s="16"/>
      <c r="AD901" s="16"/>
      <c r="AE901" s="16"/>
      <c r="AF901" s="16"/>
      <c r="AG901" s="16"/>
      <c r="AH901" s="16"/>
      <c r="AI901" s="16"/>
      <c r="AJ901" s="16"/>
      <c r="AK901" s="16"/>
      <c r="AL901" s="16"/>
      <c r="AM901" s="16"/>
      <c r="AN901" s="16"/>
      <c r="AO901" s="16"/>
    </row>
    <row r="902" spans="1:41" ht="20.25" x14ac:dyDescent="0.2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  <c r="AA902" s="16"/>
      <c r="AB902" s="16"/>
      <c r="AC902" s="16"/>
      <c r="AD902" s="16"/>
      <c r="AE902" s="16"/>
      <c r="AF902" s="16"/>
      <c r="AG902" s="16"/>
      <c r="AH902" s="16"/>
      <c r="AI902" s="16"/>
      <c r="AJ902" s="16"/>
      <c r="AK902" s="16"/>
      <c r="AL902" s="16"/>
      <c r="AM902" s="16"/>
      <c r="AN902" s="16"/>
      <c r="AO902" s="16"/>
    </row>
    <row r="903" spans="1:41" ht="20.25" x14ac:dyDescent="0.2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  <c r="AA903" s="16"/>
      <c r="AB903" s="16"/>
      <c r="AC903" s="16"/>
      <c r="AD903" s="16"/>
      <c r="AE903" s="16"/>
      <c r="AF903" s="16"/>
      <c r="AG903" s="16"/>
      <c r="AH903" s="16"/>
      <c r="AI903" s="16"/>
      <c r="AJ903" s="16"/>
      <c r="AK903" s="16"/>
      <c r="AL903" s="16"/>
      <c r="AM903" s="16"/>
      <c r="AN903" s="16"/>
      <c r="AO903" s="16"/>
    </row>
    <row r="904" spans="1:41" ht="20.25" x14ac:dyDescent="0.2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  <c r="AA904" s="16"/>
      <c r="AB904" s="16"/>
      <c r="AC904" s="16"/>
      <c r="AD904" s="16"/>
      <c r="AE904" s="16"/>
      <c r="AF904" s="16"/>
      <c r="AG904" s="16"/>
      <c r="AH904" s="16"/>
      <c r="AI904" s="16"/>
      <c r="AJ904" s="16"/>
      <c r="AK904" s="16"/>
      <c r="AL904" s="16"/>
      <c r="AM904" s="16"/>
      <c r="AN904" s="16"/>
      <c r="AO904" s="16"/>
    </row>
    <row r="905" spans="1:41" ht="20.25" x14ac:dyDescent="0.2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  <c r="AA905" s="16"/>
      <c r="AB905" s="16"/>
      <c r="AC905" s="16"/>
      <c r="AD905" s="16"/>
      <c r="AE905" s="16"/>
      <c r="AF905" s="16"/>
      <c r="AG905" s="16"/>
      <c r="AH905" s="16"/>
      <c r="AI905" s="16"/>
      <c r="AJ905" s="16"/>
      <c r="AK905" s="16"/>
      <c r="AL905" s="16"/>
      <c r="AM905" s="16"/>
      <c r="AN905" s="16"/>
      <c r="AO905" s="16"/>
    </row>
    <row r="906" spans="1:41" ht="20.25" x14ac:dyDescent="0.2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  <c r="AA906" s="16"/>
      <c r="AB906" s="16"/>
      <c r="AC906" s="16"/>
      <c r="AD906" s="16"/>
      <c r="AE906" s="16"/>
      <c r="AF906" s="16"/>
      <c r="AG906" s="16"/>
      <c r="AH906" s="16"/>
      <c r="AI906" s="16"/>
      <c r="AJ906" s="16"/>
      <c r="AK906" s="16"/>
      <c r="AL906" s="16"/>
      <c r="AM906" s="16"/>
      <c r="AN906" s="16"/>
      <c r="AO906" s="16"/>
    </row>
    <row r="907" spans="1:41" ht="20.25" x14ac:dyDescent="0.2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  <c r="AA907" s="16"/>
      <c r="AB907" s="16"/>
      <c r="AC907" s="16"/>
      <c r="AD907" s="16"/>
      <c r="AE907" s="16"/>
      <c r="AF907" s="16"/>
      <c r="AG907" s="16"/>
      <c r="AH907" s="16"/>
      <c r="AI907" s="16"/>
      <c r="AJ907" s="16"/>
      <c r="AK907" s="16"/>
      <c r="AL907" s="16"/>
      <c r="AM907" s="16"/>
      <c r="AN907" s="16"/>
      <c r="AO907" s="16"/>
    </row>
    <row r="908" spans="1:41" ht="20.25" x14ac:dyDescent="0.2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  <c r="AA908" s="16"/>
      <c r="AB908" s="16"/>
      <c r="AC908" s="16"/>
      <c r="AD908" s="16"/>
      <c r="AE908" s="16"/>
      <c r="AF908" s="16"/>
      <c r="AG908" s="16"/>
      <c r="AH908" s="16"/>
      <c r="AI908" s="16"/>
      <c r="AJ908" s="16"/>
      <c r="AK908" s="16"/>
      <c r="AL908" s="16"/>
      <c r="AM908" s="16"/>
      <c r="AN908" s="16"/>
      <c r="AO908" s="16"/>
    </row>
    <row r="909" spans="1:41" ht="20.25" x14ac:dyDescent="0.2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  <c r="AA909" s="16"/>
      <c r="AB909" s="16"/>
      <c r="AC909" s="16"/>
      <c r="AD909" s="16"/>
      <c r="AE909" s="16"/>
      <c r="AF909" s="16"/>
      <c r="AG909" s="16"/>
      <c r="AH909" s="16"/>
      <c r="AI909" s="16"/>
      <c r="AJ909" s="16"/>
      <c r="AK909" s="16"/>
      <c r="AL909" s="16"/>
      <c r="AM909" s="16"/>
      <c r="AN909" s="16"/>
      <c r="AO909" s="16"/>
    </row>
    <row r="910" spans="1:41" ht="20.25" x14ac:dyDescent="0.2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  <c r="AA910" s="16"/>
      <c r="AB910" s="16"/>
      <c r="AC910" s="16"/>
      <c r="AD910" s="16"/>
      <c r="AE910" s="16"/>
      <c r="AF910" s="16"/>
      <c r="AG910" s="16"/>
      <c r="AH910" s="16"/>
      <c r="AI910" s="16"/>
      <c r="AJ910" s="16"/>
      <c r="AK910" s="16"/>
      <c r="AL910" s="16"/>
      <c r="AM910" s="16"/>
      <c r="AN910" s="16"/>
      <c r="AO910" s="16"/>
    </row>
    <row r="911" spans="1:41" ht="20.25" x14ac:dyDescent="0.2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  <c r="AA911" s="16"/>
      <c r="AB911" s="16"/>
      <c r="AC911" s="16"/>
      <c r="AD911" s="16"/>
      <c r="AE911" s="16"/>
      <c r="AF911" s="16"/>
      <c r="AG911" s="16"/>
      <c r="AH911" s="16"/>
      <c r="AI911" s="16"/>
      <c r="AJ911" s="16"/>
      <c r="AK911" s="16"/>
      <c r="AL911" s="16"/>
      <c r="AM911" s="16"/>
      <c r="AN911" s="16"/>
      <c r="AO911" s="16"/>
    </row>
    <row r="912" spans="1:41" ht="20.25" x14ac:dyDescent="0.2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  <c r="AA912" s="16"/>
      <c r="AB912" s="16"/>
      <c r="AC912" s="16"/>
      <c r="AD912" s="16"/>
      <c r="AE912" s="16"/>
      <c r="AF912" s="16"/>
      <c r="AG912" s="16"/>
      <c r="AH912" s="16"/>
      <c r="AI912" s="16"/>
      <c r="AJ912" s="16"/>
      <c r="AK912" s="16"/>
      <c r="AL912" s="16"/>
      <c r="AM912" s="16"/>
      <c r="AN912" s="16"/>
      <c r="AO912" s="16"/>
    </row>
    <row r="913" spans="1:41" ht="20.25" x14ac:dyDescent="0.2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  <c r="AA913" s="16"/>
      <c r="AB913" s="16"/>
      <c r="AC913" s="16"/>
      <c r="AD913" s="16"/>
      <c r="AE913" s="16"/>
      <c r="AF913" s="16"/>
      <c r="AG913" s="16"/>
      <c r="AH913" s="16"/>
      <c r="AI913" s="16"/>
      <c r="AJ913" s="16"/>
      <c r="AK913" s="16"/>
      <c r="AL913" s="16"/>
      <c r="AM913" s="16"/>
      <c r="AN913" s="16"/>
      <c r="AO913" s="16"/>
    </row>
    <row r="914" spans="1:41" ht="20.25" x14ac:dyDescent="0.2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  <c r="AA914" s="16"/>
      <c r="AB914" s="16"/>
      <c r="AC914" s="16"/>
      <c r="AD914" s="16"/>
      <c r="AE914" s="16"/>
      <c r="AF914" s="16"/>
      <c r="AG914" s="16"/>
      <c r="AH914" s="16"/>
      <c r="AI914" s="16"/>
      <c r="AJ914" s="16"/>
      <c r="AK914" s="16"/>
      <c r="AL914" s="16"/>
      <c r="AM914" s="16"/>
      <c r="AN914" s="16"/>
      <c r="AO914" s="16"/>
    </row>
    <row r="915" spans="1:41" ht="20.25" x14ac:dyDescent="0.2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  <c r="AA915" s="16"/>
      <c r="AB915" s="16"/>
      <c r="AC915" s="16"/>
      <c r="AD915" s="16"/>
      <c r="AE915" s="16"/>
      <c r="AF915" s="16"/>
      <c r="AG915" s="16"/>
      <c r="AH915" s="16"/>
      <c r="AI915" s="16"/>
      <c r="AJ915" s="16"/>
      <c r="AK915" s="16"/>
      <c r="AL915" s="16"/>
      <c r="AM915" s="16"/>
      <c r="AN915" s="16"/>
      <c r="AO915" s="16"/>
    </row>
    <row r="916" spans="1:41" ht="20.25" x14ac:dyDescent="0.2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  <c r="AA916" s="16"/>
      <c r="AB916" s="16"/>
      <c r="AC916" s="16"/>
      <c r="AD916" s="16"/>
      <c r="AE916" s="16"/>
      <c r="AF916" s="16"/>
      <c r="AG916" s="16"/>
      <c r="AH916" s="16"/>
      <c r="AI916" s="16"/>
      <c r="AJ916" s="16"/>
      <c r="AK916" s="16"/>
      <c r="AL916" s="16"/>
      <c r="AM916" s="16"/>
      <c r="AN916" s="16"/>
      <c r="AO916" s="16"/>
    </row>
    <row r="917" spans="1:41" ht="20.25" x14ac:dyDescent="0.2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  <c r="AA917" s="16"/>
      <c r="AB917" s="16"/>
      <c r="AC917" s="16"/>
      <c r="AD917" s="16"/>
      <c r="AE917" s="16"/>
      <c r="AF917" s="16"/>
      <c r="AG917" s="16"/>
      <c r="AH917" s="16"/>
      <c r="AI917" s="16"/>
      <c r="AJ917" s="16"/>
      <c r="AK917" s="16"/>
      <c r="AL917" s="16"/>
      <c r="AM917" s="16"/>
      <c r="AN917" s="16"/>
      <c r="AO917" s="16"/>
    </row>
    <row r="918" spans="1:41" ht="20.25" x14ac:dyDescent="0.2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  <c r="AA918" s="16"/>
      <c r="AB918" s="16"/>
      <c r="AC918" s="16"/>
      <c r="AD918" s="16"/>
      <c r="AE918" s="16"/>
      <c r="AF918" s="16"/>
      <c r="AG918" s="16"/>
      <c r="AH918" s="16"/>
      <c r="AI918" s="16"/>
      <c r="AJ918" s="16"/>
      <c r="AK918" s="16"/>
      <c r="AL918" s="16"/>
      <c r="AM918" s="16"/>
      <c r="AN918" s="16"/>
      <c r="AO918" s="16"/>
    </row>
    <row r="919" spans="1:41" ht="20.25" x14ac:dyDescent="0.2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  <c r="AA919" s="16"/>
      <c r="AB919" s="16"/>
      <c r="AC919" s="16"/>
      <c r="AD919" s="16"/>
      <c r="AE919" s="16"/>
      <c r="AF919" s="16"/>
      <c r="AG919" s="16"/>
      <c r="AH919" s="16"/>
      <c r="AI919" s="16"/>
      <c r="AJ919" s="16"/>
      <c r="AK919" s="16"/>
      <c r="AL919" s="16"/>
      <c r="AM919" s="16"/>
      <c r="AN919" s="16"/>
      <c r="AO919" s="16"/>
    </row>
    <row r="920" spans="1:41" ht="20.25" x14ac:dyDescent="0.2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  <c r="AA920" s="16"/>
      <c r="AB920" s="16"/>
      <c r="AC920" s="16"/>
      <c r="AD920" s="16"/>
      <c r="AE920" s="16"/>
      <c r="AF920" s="16"/>
      <c r="AG920" s="16"/>
      <c r="AH920" s="16"/>
      <c r="AI920" s="16"/>
      <c r="AJ920" s="16"/>
      <c r="AK920" s="16"/>
      <c r="AL920" s="16"/>
      <c r="AM920" s="16"/>
      <c r="AN920" s="16"/>
      <c r="AO920" s="16"/>
    </row>
    <row r="921" spans="1:41" ht="20.25" x14ac:dyDescent="0.2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  <c r="AA921" s="16"/>
      <c r="AB921" s="16"/>
      <c r="AC921" s="16"/>
      <c r="AD921" s="16"/>
      <c r="AE921" s="16"/>
      <c r="AF921" s="16"/>
      <c r="AG921" s="16"/>
      <c r="AH921" s="16"/>
      <c r="AI921" s="16"/>
      <c r="AJ921" s="16"/>
      <c r="AK921" s="16"/>
      <c r="AL921" s="16"/>
      <c r="AM921" s="16"/>
      <c r="AN921" s="16"/>
      <c r="AO921" s="16"/>
    </row>
    <row r="922" spans="1:41" ht="20.25" x14ac:dyDescent="0.2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  <c r="AA922" s="16"/>
      <c r="AB922" s="16"/>
      <c r="AC922" s="16"/>
      <c r="AD922" s="16"/>
      <c r="AE922" s="16"/>
      <c r="AF922" s="16"/>
      <c r="AG922" s="16"/>
      <c r="AH922" s="16"/>
      <c r="AI922" s="16"/>
      <c r="AJ922" s="16"/>
      <c r="AK922" s="16"/>
      <c r="AL922" s="16"/>
      <c r="AM922" s="16"/>
      <c r="AN922" s="16"/>
      <c r="AO922" s="16"/>
    </row>
    <row r="923" spans="1:41" ht="20.25" x14ac:dyDescent="0.2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  <c r="AA923" s="16"/>
      <c r="AB923" s="16"/>
      <c r="AC923" s="16"/>
      <c r="AD923" s="16"/>
      <c r="AE923" s="16"/>
      <c r="AF923" s="16"/>
      <c r="AG923" s="16"/>
      <c r="AH923" s="16"/>
      <c r="AI923" s="16"/>
      <c r="AJ923" s="16"/>
      <c r="AK923" s="16"/>
      <c r="AL923" s="16"/>
      <c r="AM923" s="16"/>
      <c r="AN923" s="16"/>
      <c r="AO923" s="16"/>
    </row>
    <row r="924" spans="1:41" ht="20.25" x14ac:dyDescent="0.2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  <c r="AA924" s="16"/>
      <c r="AB924" s="16"/>
      <c r="AC924" s="16"/>
      <c r="AD924" s="16"/>
      <c r="AE924" s="16"/>
      <c r="AF924" s="16"/>
      <c r="AG924" s="16"/>
      <c r="AH924" s="16"/>
      <c r="AI924" s="16"/>
      <c r="AJ924" s="16"/>
      <c r="AK924" s="16"/>
      <c r="AL924" s="16"/>
      <c r="AM924" s="16"/>
      <c r="AN924" s="16"/>
      <c r="AO924" s="16"/>
    </row>
    <row r="925" spans="1:41" ht="20.25" x14ac:dyDescent="0.2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  <c r="AA925" s="16"/>
      <c r="AB925" s="16"/>
      <c r="AC925" s="16"/>
      <c r="AD925" s="16"/>
      <c r="AE925" s="16"/>
      <c r="AF925" s="16"/>
      <c r="AG925" s="16"/>
      <c r="AH925" s="16"/>
      <c r="AI925" s="16"/>
      <c r="AJ925" s="16"/>
      <c r="AK925" s="16"/>
      <c r="AL925" s="16"/>
      <c r="AM925" s="16"/>
      <c r="AN925" s="16"/>
      <c r="AO925" s="16"/>
    </row>
    <row r="926" spans="1:41" ht="20.25" x14ac:dyDescent="0.2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  <c r="AA926" s="16"/>
      <c r="AB926" s="16"/>
      <c r="AC926" s="16"/>
      <c r="AD926" s="16"/>
      <c r="AE926" s="16"/>
      <c r="AF926" s="16"/>
      <c r="AG926" s="16"/>
      <c r="AH926" s="16"/>
      <c r="AI926" s="16"/>
      <c r="AJ926" s="16"/>
      <c r="AK926" s="16"/>
      <c r="AL926" s="16"/>
      <c r="AM926" s="16"/>
      <c r="AN926" s="16"/>
      <c r="AO926" s="16"/>
    </row>
    <row r="927" spans="1:41" ht="20.25" x14ac:dyDescent="0.2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  <c r="AA927" s="16"/>
      <c r="AB927" s="16"/>
      <c r="AC927" s="16"/>
      <c r="AD927" s="16"/>
      <c r="AE927" s="16"/>
      <c r="AF927" s="16"/>
      <c r="AG927" s="16"/>
      <c r="AH927" s="16"/>
      <c r="AI927" s="16"/>
      <c r="AJ927" s="16"/>
      <c r="AK927" s="16"/>
      <c r="AL927" s="16"/>
      <c r="AM927" s="16"/>
      <c r="AN927" s="16"/>
      <c r="AO927" s="16"/>
    </row>
    <row r="928" spans="1:41" ht="20.25" x14ac:dyDescent="0.2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  <c r="AA928" s="16"/>
      <c r="AB928" s="16"/>
      <c r="AC928" s="16"/>
      <c r="AD928" s="16"/>
      <c r="AE928" s="16"/>
      <c r="AF928" s="16"/>
      <c r="AG928" s="16"/>
      <c r="AH928" s="16"/>
      <c r="AI928" s="16"/>
      <c r="AJ928" s="16"/>
      <c r="AK928" s="16"/>
      <c r="AL928" s="16"/>
      <c r="AM928" s="16"/>
      <c r="AN928" s="16"/>
      <c r="AO928" s="16"/>
    </row>
    <row r="929" spans="1:41" ht="20.25" x14ac:dyDescent="0.2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  <c r="AA929" s="16"/>
      <c r="AB929" s="16"/>
      <c r="AC929" s="16"/>
      <c r="AD929" s="16"/>
      <c r="AE929" s="16"/>
      <c r="AF929" s="16"/>
      <c r="AG929" s="16"/>
      <c r="AH929" s="16"/>
      <c r="AI929" s="16"/>
      <c r="AJ929" s="16"/>
      <c r="AK929" s="16"/>
      <c r="AL929" s="16"/>
      <c r="AM929" s="16"/>
      <c r="AN929" s="16"/>
      <c r="AO929" s="16"/>
    </row>
    <row r="930" spans="1:41" ht="20.25" x14ac:dyDescent="0.2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  <c r="AA930" s="16"/>
      <c r="AB930" s="16"/>
      <c r="AC930" s="16"/>
      <c r="AD930" s="16"/>
      <c r="AE930" s="16"/>
      <c r="AF930" s="16"/>
      <c r="AG930" s="16"/>
      <c r="AH930" s="16"/>
      <c r="AI930" s="16"/>
      <c r="AJ930" s="16"/>
      <c r="AK930" s="16"/>
      <c r="AL930" s="16"/>
      <c r="AM930" s="16"/>
      <c r="AN930" s="16"/>
      <c r="AO930" s="16"/>
    </row>
    <row r="931" spans="1:41" ht="20.25" x14ac:dyDescent="0.2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  <c r="AA931" s="16"/>
      <c r="AB931" s="16"/>
      <c r="AC931" s="16"/>
      <c r="AD931" s="16"/>
      <c r="AE931" s="16"/>
      <c r="AF931" s="16"/>
      <c r="AG931" s="16"/>
      <c r="AH931" s="16"/>
      <c r="AI931" s="16"/>
      <c r="AJ931" s="16"/>
      <c r="AK931" s="16"/>
      <c r="AL931" s="16"/>
      <c r="AM931" s="16"/>
      <c r="AN931" s="16"/>
      <c r="AO931" s="16"/>
    </row>
    <row r="932" spans="1:41" ht="20.25" x14ac:dyDescent="0.2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  <c r="AA932" s="16"/>
      <c r="AB932" s="16"/>
      <c r="AC932" s="16"/>
      <c r="AD932" s="16"/>
      <c r="AE932" s="16"/>
      <c r="AF932" s="16"/>
      <c r="AG932" s="16"/>
      <c r="AH932" s="16"/>
      <c r="AI932" s="16"/>
      <c r="AJ932" s="16"/>
      <c r="AK932" s="16"/>
      <c r="AL932" s="16"/>
      <c r="AM932" s="16"/>
      <c r="AN932" s="16"/>
      <c r="AO932" s="16"/>
    </row>
    <row r="933" spans="1:41" ht="20.25" x14ac:dyDescent="0.2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  <c r="AA933" s="16"/>
      <c r="AB933" s="16"/>
      <c r="AC933" s="16"/>
      <c r="AD933" s="16"/>
      <c r="AE933" s="16"/>
      <c r="AF933" s="16"/>
      <c r="AG933" s="16"/>
      <c r="AH933" s="16"/>
      <c r="AI933" s="16"/>
      <c r="AJ933" s="16"/>
      <c r="AK933" s="16"/>
      <c r="AL933" s="16"/>
      <c r="AM933" s="16"/>
      <c r="AN933" s="16"/>
      <c r="AO933" s="16"/>
    </row>
    <row r="934" spans="1:41" ht="20.25" x14ac:dyDescent="0.2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  <c r="AA934" s="16"/>
      <c r="AB934" s="16"/>
      <c r="AC934" s="16"/>
      <c r="AD934" s="16"/>
      <c r="AE934" s="16"/>
      <c r="AF934" s="16"/>
      <c r="AG934" s="16"/>
      <c r="AH934" s="16"/>
      <c r="AI934" s="16"/>
      <c r="AJ934" s="16"/>
      <c r="AK934" s="16"/>
      <c r="AL934" s="16"/>
      <c r="AM934" s="16"/>
      <c r="AN934" s="16"/>
      <c r="AO934" s="16"/>
    </row>
    <row r="935" spans="1:41" ht="20.25" x14ac:dyDescent="0.2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  <c r="AA935" s="16"/>
      <c r="AB935" s="16"/>
      <c r="AC935" s="16"/>
      <c r="AD935" s="16"/>
      <c r="AE935" s="16"/>
      <c r="AF935" s="16"/>
      <c r="AG935" s="16"/>
      <c r="AH935" s="16"/>
      <c r="AI935" s="16"/>
      <c r="AJ935" s="16"/>
      <c r="AK935" s="16"/>
      <c r="AL935" s="16"/>
      <c r="AM935" s="16"/>
      <c r="AN935" s="16"/>
      <c r="AO935" s="16"/>
    </row>
    <row r="936" spans="1:41" ht="20.25" x14ac:dyDescent="0.2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  <c r="AA936" s="16"/>
      <c r="AB936" s="16"/>
      <c r="AC936" s="16"/>
      <c r="AD936" s="16"/>
      <c r="AE936" s="16"/>
      <c r="AF936" s="16"/>
      <c r="AG936" s="16"/>
      <c r="AH936" s="16"/>
      <c r="AI936" s="16"/>
      <c r="AJ936" s="16"/>
      <c r="AK936" s="16"/>
      <c r="AL936" s="16"/>
      <c r="AM936" s="16"/>
      <c r="AN936" s="16"/>
      <c r="AO936" s="16"/>
    </row>
    <row r="937" spans="1:41" ht="20.25" x14ac:dyDescent="0.2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  <c r="AA937" s="16"/>
      <c r="AB937" s="16"/>
      <c r="AC937" s="16"/>
      <c r="AD937" s="16"/>
      <c r="AE937" s="16"/>
      <c r="AF937" s="16"/>
      <c r="AG937" s="16"/>
      <c r="AH937" s="16"/>
      <c r="AI937" s="16"/>
      <c r="AJ937" s="16"/>
      <c r="AK937" s="16"/>
      <c r="AL937" s="16"/>
      <c r="AM937" s="16"/>
      <c r="AN937" s="16"/>
      <c r="AO937" s="16"/>
    </row>
    <row r="938" spans="1:41" ht="20.25" x14ac:dyDescent="0.2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  <c r="AA938" s="16"/>
      <c r="AB938" s="16"/>
      <c r="AC938" s="16"/>
      <c r="AD938" s="16"/>
      <c r="AE938" s="16"/>
      <c r="AF938" s="16"/>
      <c r="AG938" s="16"/>
      <c r="AH938" s="16"/>
      <c r="AI938" s="16"/>
      <c r="AJ938" s="16"/>
      <c r="AK938" s="16"/>
      <c r="AL938" s="16"/>
      <c r="AM938" s="16"/>
      <c r="AN938" s="16"/>
      <c r="AO938" s="16"/>
    </row>
    <row r="939" spans="1:41" ht="20.25" x14ac:dyDescent="0.2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  <c r="AA939" s="16"/>
      <c r="AB939" s="16"/>
      <c r="AC939" s="16"/>
      <c r="AD939" s="16"/>
      <c r="AE939" s="16"/>
      <c r="AF939" s="16"/>
      <c r="AG939" s="16"/>
      <c r="AH939" s="16"/>
      <c r="AI939" s="16"/>
      <c r="AJ939" s="16"/>
      <c r="AK939" s="16"/>
      <c r="AL939" s="16"/>
      <c r="AM939" s="16"/>
      <c r="AN939" s="16"/>
      <c r="AO939" s="16"/>
    </row>
    <row r="940" spans="1:41" ht="20.25" x14ac:dyDescent="0.2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  <c r="AA940" s="16"/>
      <c r="AB940" s="16"/>
      <c r="AC940" s="16"/>
      <c r="AD940" s="16"/>
      <c r="AE940" s="16"/>
      <c r="AF940" s="16"/>
      <c r="AG940" s="16"/>
      <c r="AH940" s="16"/>
      <c r="AI940" s="16"/>
      <c r="AJ940" s="16"/>
      <c r="AK940" s="16"/>
      <c r="AL940" s="16"/>
      <c r="AM940" s="16"/>
      <c r="AN940" s="16"/>
      <c r="AO940" s="16"/>
    </row>
    <row r="941" spans="1:41" ht="20.25" x14ac:dyDescent="0.2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  <c r="AA941" s="16"/>
      <c r="AB941" s="16"/>
      <c r="AC941" s="16"/>
      <c r="AD941" s="16"/>
      <c r="AE941" s="16"/>
      <c r="AF941" s="16"/>
      <c r="AG941" s="16"/>
      <c r="AH941" s="16"/>
      <c r="AI941" s="16"/>
      <c r="AJ941" s="16"/>
      <c r="AK941" s="16"/>
      <c r="AL941" s="16"/>
      <c r="AM941" s="16"/>
      <c r="AN941" s="16"/>
      <c r="AO941" s="16"/>
    </row>
    <row r="942" spans="1:41" ht="20.25" x14ac:dyDescent="0.2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  <c r="AA942" s="16"/>
      <c r="AB942" s="16"/>
      <c r="AC942" s="16"/>
      <c r="AD942" s="16"/>
      <c r="AE942" s="16"/>
      <c r="AF942" s="16"/>
      <c r="AG942" s="16"/>
      <c r="AH942" s="16"/>
      <c r="AI942" s="16"/>
      <c r="AJ942" s="16"/>
      <c r="AK942" s="16"/>
      <c r="AL942" s="16"/>
      <c r="AM942" s="16"/>
      <c r="AN942" s="16"/>
      <c r="AO942" s="16"/>
    </row>
    <row r="943" spans="1:41" ht="20.25" x14ac:dyDescent="0.2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  <c r="AA943" s="16"/>
      <c r="AB943" s="16"/>
      <c r="AC943" s="16"/>
      <c r="AD943" s="16"/>
      <c r="AE943" s="16"/>
      <c r="AF943" s="16"/>
      <c r="AG943" s="16"/>
      <c r="AH943" s="16"/>
      <c r="AI943" s="16"/>
      <c r="AJ943" s="16"/>
      <c r="AK943" s="16"/>
      <c r="AL943" s="16"/>
      <c r="AM943" s="16"/>
      <c r="AN943" s="16"/>
      <c r="AO943" s="16"/>
    </row>
    <row r="944" spans="1:41" ht="20.25" x14ac:dyDescent="0.2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  <c r="AA944" s="16"/>
      <c r="AB944" s="16"/>
      <c r="AC944" s="16"/>
      <c r="AD944" s="16"/>
      <c r="AE944" s="16"/>
      <c r="AF944" s="16"/>
      <c r="AG944" s="16"/>
      <c r="AH944" s="16"/>
      <c r="AI944" s="16"/>
      <c r="AJ944" s="16"/>
      <c r="AK944" s="16"/>
      <c r="AL944" s="16"/>
      <c r="AM944" s="16"/>
      <c r="AN944" s="16"/>
      <c r="AO944" s="16"/>
    </row>
    <row r="945" spans="1:41" ht="20.25" x14ac:dyDescent="0.2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  <c r="AA945" s="16"/>
      <c r="AB945" s="16"/>
      <c r="AC945" s="16"/>
      <c r="AD945" s="16"/>
      <c r="AE945" s="16"/>
      <c r="AF945" s="16"/>
      <c r="AG945" s="16"/>
      <c r="AH945" s="16"/>
      <c r="AI945" s="16"/>
      <c r="AJ945" s="16"/>
      <c r="AK945" s="16"/>
      <c r="AL945" s="16"/>
      <c r="AM945" s="16"/>
      <c r="AN945" s="16"/>
      <c r="AO945" s="16"/>
    </row>
    <row r="946" spans="1:41" ht="20.25" x14ac:dyDescent="0.2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  <c r="AA946" s="16"/>
      <c r="AB946" s="16"/>
      <c r="AC946" s="16"/>
      <c r="AD946" s="16"/>
      <c r="AE946" s="16"/>
      <c r="AF946" s="16"/>
      <c r="AG946" s="16"/>
      <c r="AH946" s="16"/>
      <c r="AI946" s="16"/>
      <c r="AJ946" s="16"/>
      <c r="AK946" s="16"/>
      <c r="AL946" s="16"/>
      <c r="AM946" s="16"/>
      <c r="AN946" s="16"/>
      <c r="AO946" s="16"/>
    </row>
    <row r="947" spans="1:41" ht="20.25" x14ac:dyDescent="0.2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  <c r="AA947" s="16"/>
      <c r="AB947" s="16"/>
      <c r="AC947" s="16"/>
      <c r="AD947" s="16"/>
      <c r="AE947" s="16"/>
      <c r="AF947" s="16"/>
      <c r="AG947" s="16"/>
      <c r="AH947" s="16"/>
      <c r="AI947" s="16"/>
      <c r="AJ947" s="16"/>
      <c r="AK947" s="16"/>
      <c r="AL947" s="16"/>
      <c r="AM947" s="16"/>
      <c r="AN947" s="16"/>
      <c r="AO947" s="16"/>
    </row>
    <row r="948" spans="1:41" ht="20.25" x14ac:dyDescent="0.2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  <c r="AA948" s="16"/>
      <c r="AB948" s="16"/>
      <c r="AC948" s="16"/>
      <c r="AD948" s="16"/>
      <c r="AE948" s="16"/>
      <c r="AF948" s="16"/>
      <c r="AG948" s="16"/>
      <c r="AH948" s="16"/>
      <c r="AI948" s="16"/>
      <c r="AJ948" s="16"/>
      <c r="AK948" s="16"/>
      <c r="AL948" s="16"/>
      <c r="AM948" s="16"/>
      <c r="AN948" s="16"/>
      <c r="AO948" s="16"/>
    </row>
    <row r="949" spans="1:41" ht="20.25" x14ac:dyDescent="0.2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  <c r="AA949" s="16"/>
      <c r="AB949" s="16"/>
      <c r="AC949" s="16"/>
      <c r="AD949" s="16"/>
      <c r="AE949" s="16"/>
      <c r="AF949" s="16"/>
      <c r="AG949" s="16"/>
      <c r="AH949" s="16"/>
      <c r="AI949" s="16"/>
      <c r="AJ949" s="16"/>
      <c r="AK949" s="16"/>
      <c r="AL949" s="16"/>
      <c r="AM949" s="16"/>
      <c r="AN949" s="16"/>
      <c r="AO949" s="16"/>
    </row>
    <row r="950" spans="1:41" ht="20.25" x14ac:dyDescent="0.2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  <c r="AA950" s="16"/>
      <c r="AB950" s="16"/>
      <c r="AC950" s="16"/>
      <c r="AD950" s="16"/>
      <c r="AE950" s="16"/>
      <c r="AF950" s="16"/>
      <c r="AG950" s="16"/>
      <c r="AH950" s="16"/>
      <c r="AI950" s="16"/>
      <c r="AJ950" s="16"/>
      <c r="AK950" s="16"/>
      <c r="AL950" s="16"/>
      <c r="AM950" s="16"/>
      <c r="AN950" s="16"/>
      <c r="AO950" s="16"/>
    </row>
    <row r="951" spans="1:41" ht="20.25" x14ac:dyDescent="0.2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  <c r="AA951" s="16"/>
      <c r="AB951" s="16"/>
      <c r="AC951" s="16"/>
      <c r="AD951" s="16"/>
      <c r="AE951" s="16"/>
      <c r="AF951" s="16"/>
      <c r="AG951" s="16"/>
      <c r="AH951" s="16"/>
      <c r="AI951" s="16"/>
      <c r="AJ951" s="16"/>
      <c r="AK951" s="16"/>
      <c r="AL951" s="16"/>
      <c r="AM951" s="16"/>
      <c r="AN951" s="16"/>
      <c r="AO951" s="16"/>
    </row>
    <row r="952" spans="1:41" ht="20.25" x14ac:dyDescent="0.2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  <c r="AA952" s="16"/>
      <c r="AB952" s="16"/>
      <c r="AC952" s="16"/>
      <c r="AD952" s="16"/>
      <c r="AE952" s="16"/>
      <c r="AF952" s="16"/>
      <c r="AG952" s="16"/>
      <c r="AH952" s="16"/>
      <c r="AI952" s="16"/>
      <c r="AJ952" s="16"/>
      <c r="AK952" s="16"/>
      <c r="AL952" s="16"/>
      <c r="AM952" s="16"/>
      <c r="AN952" s="16"/>
      <c r="AO952" s="16"/>
    </row>
    <row r="953" spans="1:41" ht="20.25" x14ac:dyDescent="0.2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  <c r="AA953" s="16"/>
      <c r="AB953" s="16"/>
      <c r="AC953" s="16"/>
      <c r="AD953" s="16"/>
      <c r="AE953" s="16"/>
      <c r="AF953" s="16"/>
      <c r="AG953" s="16"/>
      <c r="AH953" s="16"/>
      <c r="AI953" s="16"/>
      <c r="AJ953" s="16"/>
      <c r="AK953" s="16"/>
      <c r="AL953" s="16"/>
      <c r="AM953" s="16"/>
      <c r="AN953" s="16"/>
      <c r="AO953" s="16"/>
    </row>
    <row r="954" spans="1:41" ht="20.25" x14ac:dyDescent="0.2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  <c r="AA954" s="16"/>
      <c r="AB954" s="16"/>
      <c r="AC954" s="16"/>
      <c r="AD954" s="16"/>
      <c r="AE954" s="16"/>
      <c r="AF954" s="16"/>
      <c r="AG954" s="16"/>
      <c r="AH954" s="16"/>
      <c r="AI954" s="16"/>
      <c r="AJ954" s="16"/>
      <c r="AK954" s="16"/>
      <c r="AL954" s="16"/>
      <c r="AM954" s="16"/>
      <c r="AN954" s="16"/>
      <c r="AO954" s="16"/>
    </row>
    <row r="955" spans="1:41" ht="20.25" x14ac:dyDescent="0.2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  <c r="AA955" s="16"/>
      <c r="AB955" s="16"/>
      <c r="AC955" s="16"/>
      <c r="AD955" s="16"/>
      <c r="AE955" s="16"/>
      <c r="AF955" s="16"/>
      <c r="AG955" s="16"/>
      <c r="AH955" s="16"/>
      <c r="AI955" s="16"/>
      <c r="AJ955" s="16"/>
      <c r="AK955" s="16"/>
      <c r="AL955" s="16"/>
      <c r="AM955" s="16"/>
      <c r="AN955" s="16"/>
      <c r="AO955" s="16"/>
    </row>
    <row r="956" spans="1:41" ht="20.25" x14ac:dyDescent="0.2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  <c r="AA956" s="16"/>
      <c r="AB956" s="16"/>
      <c r="AC956" s="16"/>
      <c r="AD956" s="16"/>
      <c r="AE956" s="16"/>
      <c r="AF956" s="16"/>
      <c r="AG956" s="16"/>
      <c r="AH956" s="16"/>
      <c r="AI956" s="16"/>
      <c r="AJ956" s="16"/>
      <c r="AK956" s="16"/>
      <c r="AL956" s="16"/>
      <c r="AM956" s="16"/>
      <c r="AN956" s="16"/>
      <c r="AO956" s="16"/>
    </row>
    <row r="957" spans="1:41" ht="20.25" x14ac:dyDescent="0.2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  <c r="AA957" s="16"/>
      <c r="AB957" s="16"/>
      <c r="AC957" s="16"/>
      <c r="AD957" s="16"/>
      <c r="AE957" s="16"/>
      <c r="AF957" s="16"/>
      <c r="AG957" s="16"/>
      <c r="AH957" s="16"/>
      <c r="AI957" s="16"/>
      <c r="AJ957" s="16"/>
      <c r="AK957" s="16"/>
      <c r="AL957" s="16"/>
      <c r="AM957" s="16"/>
      <c r="AN957" s="16"/>
      <c r="AO957" s="16"/>
    </row>
    <row r="958" spans="1:41" ht="20.25" x14ac:dyDescent="0.2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  <c r="AA958" s="16"/>
      <c r="AB958" s="16"/>
      <c r="AC958" s="16"/>
      <c r="AD958" s="16"/>
      <c r="AE958" s="16"/>
      <c r="AF958" s="16"/>
      <c r="AG958" s="16"/>
      <c r="AH958" s="16"/>
      <c r="AI958" s="16"/>
      <c r="AJ958" s="16"/>
      <c r="AK958" s="16"/>
      <c r="AL958" s="16"/>
      <c r="AM958" s="16"/>
      <c r="AN958" s="16"/>
      <c r="AO958" s="16"/>
    </row>
    <row r="959" spans="1:41" ht="20.25" x14ac:dyDescent="0.2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  <c r="AA959" s="16"/>
      <c r="AB959" s="16"/>
      <c r="AC959" s="16"/>
      <c r="AD959" s="16"/>
      <c r="AE959" s="16"/>
      <c r="AF959" s="16"/>
      <c r="AG959" s="16"/>
      <c r="AH959" s="16"/>
      <c r="AI959" s="16"/>
      <c r="AJ959" s="16"/>
      <c r="AK959" s="16"/>
      <c r="AL959" s="16"/>
      <c r="AM959" s="16"/>
      <c r="AN959" s="16"/>
      <c r="AO959" s="16"/>
    </row>
    <row r="960" spans="1:41" ht="20.25" x14ac:dyDescent="0.2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  <c r="AA960" s="16"/>
      <c r="AB960" s="16"/>
      <c r="AC960" s="16"/>
      <c r="AD960" s="16"/>
      <c r="AE960" s="16"/>
      <c r="AF960" s="16"/>
      <c r="AG960" s="16"/>
      <c r="AH960" s="16"/>
      <c r="AI960" s="16"/>
      <c r="AJ960" s="16"/>
      <c r="AK960" s="16"/>
      <c r="AL960" s="16"/>
      <c r="AM960" s="16"/>
      <c r="AN960" s="16"/>
      <c r="AO960" s="16"/>
    </row>
    <row r="961" spans="1:41" ht="20.25" x14ac:dyDescent="0.2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  <c r="AA961" s="16"/>
      <c r="AB961" s="16"/>
      <c r="AC961" s="16"/>
      <c r="AD961" s="16"/>
      <c r="AE961" s="16"/>
      <c r="AF961" s="16"/>
      <c r="AG961" s="16"/>
      <c r="AH961" s="16"/>
      <c r="AI961" s="16"/>
      <c r="AJ961" s="16"/>
      <c r="AK961" s="16"/>
      <c r="AL961" s="16"/>
      <c r="AM961" s="16"/>
      <c r="AN961" s="16"/>
      <c r="AO961" s="16"/>
    </row>
    <row r="962" spans="1:41" ht="20.25" x14ac:dyDescent="0.2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  <c r="AA962" s="16"/>
      <c r="AB962" s="16"/>
      <c r="AC962" s="16"/>
      <c r="AD962" s="16"/>
      <c r="AE962" s="16"/>
      <c r="AF962" s="16"/>
      <c r="AG962" s="16"/>
      <c r="AH962" s="16"/>
      <c r="AI962" s="16"/>
      <c r="AJ962" s="16"/>
      <c r="AK962" s="16"/>
      <c r="AL962" s="16"/>
      <c r="AM962" s="16"/>
      <c r="AN962" s="16"/>
      <c r="AO962" s="16"/>
    </row>
    <row r="963" spans="1:41" ht="20.25" x14ac:dyDescent="0.2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  <c r="AA963" s="16"/>
      <c r="AB963" s="16"/>
      <c r="AC963" s="16"/>
      <c r="AD963" s="16"/>
      <c r="AE963" s="16"/>
      <c r="AF963" s="16"/>
      <c r="AG963" s="16"/>
      <c r="AH963" s="16"/>
      <c r="AI963" s="16"/>
      <c r="AJ963" s="16"/>
      <c r="AK963" s="16"/>
      <c r="AL963" s="16"/>
      <c r="AM963" s="16"/>
      <c r="AN963" s="16"/>
      <c r="AO963" s="16"/>
    </row>
    <row r="964" spans="1:41" ht="20.25" x14ac:dyDescent="0.2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  <c r="AA964" s="16"/>
      <c r="AB964" s="16"/>
      <c r="AC964" s="16"/>
      <c r="AD964" s="16"/>
      <c r="AE964" s="16"/>
      <c r="AF964" s="16"/>
      <c r="AG964" s="16"/>
      <c r="AH964" s="16"/>
      <c r="AI964" s="16"/>
      <c r="AJ964" s="16"/>
      <c r="AK964" s="16"/>
      <c r="AL964" s="16"/>
      <c r="AM964" s="16"/>
      <c r="AN964" s="16"/>
      <c r="AO964" s="16"/>
    </row>
    <row r="965" spans="1:41" ht="20.25" x14ac:dyDescent="0.2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  <c r="AA965" s="16"/>
      <c r="AB965" s="16"/>
      <c r="AC965" s="16"/>
      <c r="AD965" s="16"/>
      <c r="AE965" s="16"/>
      <c r="AF965" s="16"/>
      <c r="AG965" s="16"/>
      <c r="AH965" s="16"/>
      <c r="AI965" s="16"/>
      <c r="AJ965" s="16"/>
      <c r="AK965" s="16"/>
      <c r="AL965" s="16"/>
      <c r="AM965" s="16"/>
      <c r="AN965" s="16"/>
      <c r="AO965" s="16"/>
    </row>
    <row r="966" spans="1:41" ht="20.25" x14ac:dyDescent="0.2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  <c r="AA966" s="16"/>
      <c r="AB966" s="16"/>
      <c r="AC966" s="16"/>
      <c r="AD966" s="16"/>
      <c r="AE966" s="16"/>
      <c r="AF966" s="16"/>
      <c r="AG966" s="16"/>
      <c r="AH966" s="16"/>
      <c r="AI966" s="16"/>
      <c r="AJ966" s="16"/>
      <c r="AK966" s="16"/>
      <c r="AL966" s="16"/>
      <c r="AM966" s="16"/>
      <c r="AN966" s="16"/>
      <c r="AO966" s="16"/>
    </row>
    <row r="967" spans="1:41" ht="20.25" x14ac:dyDescent="0.2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  <c r="AA967" s="16"/>
      <c r="AB967" s="16"/>
      <c r="AC967" s="16"/>
      <c r="AD967" s="16"/>
      <c r="AE967" s="16"/>
      <c r="AF967" s="16"/>
      <c r="AG967" s="16"/>
      <c r="AH967" s="16"/>
      <c r="AI967" s="16"/>
      <c r="AJ967" s="16"/>
      <c r="AK967" s="16"/>
      <c r="AL967" s="16"/>
      <c r="AM967" s="16"/>
      <c r="AN967" s="16"/>
      <c r="AO967" s="16"/>
    </row>
    <row r="968" spans="1:41" ht="20.25" x14ac:dyDescent="0.2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  <c r="AA968" s="16"/>
      <c r="AB968" s="16"/>
      <c r="AC968" s="16"/>
      <c r="AD968" s="16"/>
      <c r="AE968" s="16"/>
      <c r="AF968" s="16"/>
      <c r="AG968" s="16"/>
      <c r="AH968" s="16"/>
      <c r="AI968" s="16"/>
      <c r="AJ968" s="16"/>
      <c r="AK968" s="16"/>
      <c r="AL968" s="16"/>
      <c r="AM968" s="16"/>
      <c r="AN968" s="16"/>
      <c r="AO968" s="16"/>
    </row>
    <row r="969" spans="1:41" ht="20.25" x14ac:dyDescent="0.2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  <c r="AA969" s="16"/>
      <c r="AB969" s="16"/>
      <c r="AC969" s="16"/>
      <c r="AD969" s="16"/>
      <c r="AE969" s="16"/>
      <c r="AF969" s="16"/>
      <c r="AG969" s="16"/>
      <c r="AH969" s="16"/>
      <c r="AI969" s="16"/>
      <c r="AJ969" s="16"/>
      <c r="AK969" s="16"/>
      <c r="AL969" s="16"/>
      <c r="AM969" s="16"/>
      <c r="AN969" s="16"/>
      <c r="AO969" s="16"/>
    </row>
    <row r="970" spans="1:41" ht="20.25" x14ac:dyDescent="0.2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  <c r="AA970" s="16"/>
      <c r="AB970" s="16"/>
      <c r="AC970" s="16"/>
      <c r="AD970" s="16"/>
      <c r="AE970" s="16"/>
      <c r="AF970" s="16"/>
      <c r="AG970" s="16"/>
      <c r="AH970" s="16"/>
      <c r="AI970" s="16"/>
      <c r="AJ970" s="16"/>
      <c r="AK970" s="16"/>
      <c r="AL970" s="16"/>
      <c r="AM970" s="16"/>
      <c r="AN970" s="16"/>
      <c r="AO970" s="16"/>
    </row>
    <row r="971" spans="1:41" ht="20.25" x14ac:dyDescent="0.2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  <c r="AA971" s="16"/>
      <c r="AB971" s="16"/>
      <c r="AC971" s="16"/>
      <c r="AD971" s="16"/>
      <c r="AE971" s="16"/>
      <c r="AF971" s="16"/>
      <c r="AG971" s="16"/>
      <c r="AH971" s="16"/>
      <c r="AI971" s="16"/>
      <c r="AJ971" s="16"/>
      <c r="AK971" s="16"/>
      <c r="AL971" s="16"/>
      <c r="AM971" s="16"/>
      <c r="AN971" s="16"/>
      <c r="AO971" s="16"/>
    </row>
    <row r="972" spans="1:41" ht="20.25" x14ac:dyDescent="0.2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  <c r="AA972" s="16"/>
      <c r="AB972" s="16"/>
      <c r="AC972" s="16"/>
      <c r="AD972" s="16"/>
      <c r="AE972" s="16"/>
      <c r="AF972" s="16"/>
      <c r="AG972" s="16"/>
      <c r="AH972" s="16"/>
      <c r="AI972" s="16"/>
      <c r="AJ972" s="16"/>
      <c r="AK972" s="16"/>
      <c r="AL972" s="16"/>
      <c r="AM972" s="16"/>
      <c r="AN972" s="16"/>
      <c r="AO972" s="16"/>
    </row>
    <row r="973" spans="1:41" ht="20.25" x14ac:dyDescent="0.2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  <c r="AA973" s="16"/>
      <c r="AB973" s="16"/>
      <c r="AC973" s="16"/>
      <c r="AD973" s="16"/>
      <c r="AE973" s="16"/>
      <c r="AF973" s="16"/>
      <c r="AG973" s="16"/>
      <c r="AH973" s="16"/>
      <c r="AI973" s="16"/>
      <c r="AJ973" s="16"/>
      <c r="AK973" s="16"/>
      <c r="AL973" s="16"/>
      <c r="AM973" s="16"/>
      <c r="AN973" s="16"/>
      <c r="AO973" s="16"/>
    </row>
    <row r="974" spans="1:41" ht="20.25" x14ac:dyDescent="0.2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  <c r="AA974" s="16"/>
      <c r="AB974" s="16"/>
      <c r="AC974" s="16"/>
      <c r="AD974" s="16"/>
      <c r="AE974" s="16"/>
      <c r="AF974" s="16"/>
      <c r="AG974" s="16"/>
      <c r="AH974" s="16"/>
      <c r="AI974" s="16"/>
      <c r="AJ974" s="16"/>
      <c r="AK974" s="16"/>
      <c r="AL974" s="16"/>
      <c r="AM974" s="16"/>
      <c r="AN974" s="16"/>
      <c r="AO974" s="16"/>
    </row>
    <row r="975" spans="1:41" ht="20.25" x14ac:dyDescent="0.2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  <c r="AA975" s="16"/>
      <c r="AB975" s="16"/>
      <c r="AC975" s="16"/>
      <c r="AD975" s="16"/>
      <c r="AE975" s="16"/>
      <c r="AF975" s="16"/>
      <c r="AG975" s="16"/>
      <c r="AH975" s="16"/>
      <c r="AI975" s="16"/>
      <c r="AJ975" s="16"/>
      <c r="AK975" s="16"/>
      <c r="AL975" s="16"/>
      <c r="AM975" s="16"/>
      <c r="AN975" s="16"/>
      <c r="AO975" s="16"/>
    </row>
    <row r="976" spans="1:41" ht="20.25" x14ac:dyDescent="0.2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  <c r="AA976" s="16"/>
      <c r="AB976" s="16"/>
      <c r="AC976" s="16"/>
      <c r="AD976" s="16"/>
      <c r="AE976" s="16"/>
      <c r="AF976" s="16"/>
      <c r="AG976" s="16"/>
      <c r="AH976" s="16"/>
      <c r="AI976" s="16"/>
      <c r="AJ976" s="16"/>
      <c r="AK976" s="16"/>
      <c r="AL976" s="16"/>
      <c r="AM976" s="16"/>
      <c r="AN976" s="16"/>
      <c r="AO976" s="16"/>
    </row>
    <row r="977" spans="1:41" ht="20.25" x14ac:dyDescent="0.2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  <c r="AA977" s="16"/>
      <c r="AB977" s="16"/>
      <c r="AC977" s="16"/>
      <c r="AD977" s="16"/>
      <c r="AE977" s="16"/>
      <c r="AF977" s="16"/>
      <c r="AG977" s="16"/>
      <c r="AH977" s="16"/>
      <c r="AI977" s="16"/>
      <c r="AJ977" s="16"/>
      <c r="AK977" s="16"/>
      <c r="AL977" s="16"/>
      <c r="AM977" s="16"/>
      <c r="AN977" s="16"/>
      <c r="AO977" s="16"/>
    </row>
    <row r="978" spans="1:41" ht="20.25" x14ac:dyDescent="0.2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  <c r="AA978" s="16"/>
      <c r="AB978" s="16"/>
      <c r="AC978" s="16"/>
      <c r="AD978" s="16"/>
      <c r="AE978" s="16"/>
      <c r="AF978" s="16"/>
      <c r="AG978" s="16"/>
      <c r="AH978" s="16"/>
      <c r="AI978" s="16"/>
      <c r="AJ978" s="16"/>
      <c r="AK978" s="16"/>
      <c r="AL978" s="16"/>
      <c r="AM978" s="16"/>
      <c r="AN978" s="16"/>
      <c r="AO978" s="16"/>
    </row>
    <row r="979" spans="1:41" ht="20.25" x14ac:dyDescent="0.2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  <c r="AA979" s="16"/>
      <c r="AB979" s="16"/>
      <c r="AC979" s="16"/>
      <c r="AD979" s="16"/>
      <c r="AE979" s="16"/>
      <c r="AF979" s="16"/>
      <c r="AG979" s="16"/>
      <c r="AH979" s="16"/>
      <c r="AI979" s="16"/>
      <c r="AJ979" s="16"/>
      <c r="AK979" s="16"/>
      <c r="AL979" s="16"/>
      <c r="AM979" s="16"/>
      <c r="AN979" s="16"/>
      <c r="AO979" s="16"/>
    </row>
    <row r="980" spans="1:41" ht="20.25" x14ac:dyDescent="0.2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  <c r="AA980" s="16"/>
      <c r="AB980" s="16"/>
      <c r="AC980" s="16"/>
      <c r="AD980" s="16"/>
      <c r="AE980" s="16"/>
      <c r="AF980" s="16"/>
      <c r="AG980" s="16"/>
      <c r="AH980" s="16"/>
      <c r="AI980" s="16"/>
      <c r="AJ980" s="16"/>
      <c r="AK980" s="16"/>
      <c r="AL980" s="16"/>
      <c r="AM980" s="16"/>
      <c r="AN980" s="16"/>
      <c r="AO980" s="16"/>
    </row>
    <row r="981" spans="1:41" ht="20.25" x14ac:dyDescent="0.2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  <c r="AA981" s="16"/>
      <c r="AB981" s="16"/>
      <c r="AC981" s="16"/>
      <c r="AD981" s="16"/>
      <c r="AE981" s="16"/>
      <c r="AF981" s="16"/>
      <c r="AG981" s="16"/>
      <c r="AH981" s="16"/>
      <c r="AI981" s="16"/>
      <c r="AJ981" s="16"/>
      <c r="AK981" s="16"/>
      <c r="AL981" s="16"/>
      <c r="AM981" s="16"/>
      <c r="AN981" s="16"/>
      <c r="AO981" s="16"/>
    </row>
    <row r="982" spans="1:41" ht="20.25" x14ac:dyDescent="0.2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  <c r="AA982" s="16"/>
      <c r="AB982" s="16"/>
      <c r="AC982" s="16"/>
      <c r="AD982" s="16"/>
      <c r="AE982" s="16"/>
      <c r="AF982" s="16"/>
      <c r="AG982" s="16"/>
      <c r="AH982" s="16"/>
      <c r="AI982" s="16"/>
      <c r="AJ982" s="16"/>
      <c r="AK982" s="16"/>
      <c r="AL982" s="16"/>
      <c r="AM982" s="16"/>
      <c r="AN982" s="16"/>
      <c r="AO982" s="16"/>
    </row>
    <row r="983" spans="1:41" ht="20.25" x14ac:dyDescent="0.2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  <c r="AA983" s="16"/>
      <c r="AB983" s="16"/>
      <c r="AC983" s="16"/>
      <c r="AD983" s="16"/>
      <c r="AE983" s="16"/>
      <c r="AF983" s="16"/>
      <c r="AG983" s="16"/>
      <c r="AH983" s="16"/>
      <c r="AI983" s="16"/>
      <c r="AJ983" s="16"/>
      <c r="AK983" s="16"/>
      <c r="AL983" s="16"/>
      <c r="AM983" s="16"/>
      <c r="AN983" s="16"/>
      <c r="AO983" s="16"/>
    </row>
    <row r="984" spans="1:41" ht="20.25" x14ac:dyDescent="0.2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  <c r="AA984" s="16"/>
      <c r="AB984" s="16"/>
      <c r="AC984" s="16"/>
      <c r="AD984" s="16"/>
      <c r="AE984" s="16"/>
      <c r="AF984" s="16"/>
      <c r="AG984" s="16"/>
      <c r="AH984" s="16"/>
      <c r="AI984" s="16"/>
      <c r="AJ984" s="16"/>
      <c r="AK984" s="16"/>
      <c r="AL984" s="16"/>
      <c r="AM984" s="16"/>
      <c r="AN984" s="16"/>
      <c r="AO984" s="16"/>
    </row>
    <row r="985" spans="1:41" ht="20.25" x14ac:dyDescent="0.2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  <c r="AA985" s="16"/>
      <c r="AB985" s="16"/>
      <c r="AC985" s="16"/>
      <c r="AD985" s="16"/>
      <c r="AE985" s="16"/>
      <c r="AF985" s="16"/>
      <c r="AG985" s="16"/>
      <c r="AH985" s="16"/>
      <c r="AI985" s="16"/>
      <c r="AJ985" s="16"/>
      <c r="AK985" s="16"/>
      <c r="AL985" s="16"/>
      <c r="AM985" s="16"/>
      <c r="AN985" s="16"/>
      <c r="AO985" s="16"/>
    </row>
    <row r="986" spans="1:41" ht="20.25" x14ac:dyDescent="0.2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  <c r="AA986" s="16"/>
      <c r="AB986" s="16"/>
      <c r="AC986" s="16"/>
      <c r="AD986" s="16"/>
      <c r="AE986" s="16"/>
      <c r="AF986" s="16"/>
      <c r="AG986" s="16"/>
      <c r="AH986" s="16"/>
      <c r="AI986" s="16"/>
      <c r="AJ986" s="16"/>
      <c r="AK986" s="16"/>
      <c r="AL986" s="16"/>
      <c r="AM986" s="16"/>
      <c r="AN986" s="16"/>
      <c r="AO986" s="16"/>
    </row>
    <row r="987" spans="1:41" ht="20.25" x14ac:dyDescent="0.2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  <c r="AA987" s="16"/>
      <c r="AB987" s="16"/>
      <c r="AC987" s="16"/>
      <c r="AD987" s="16"/>
      <c r="AE987" s="16"/>
      <c r="AF987" s="16"/>
      <c r="AG987" s="16"/>
      <c r="AH987" s="16"/>
      <c r="AI987" s="16"/>
      <c r="AJ987" s="16"/>
      <c r="AK987" s="16"/>
      <c r="AL987" s="16"/>
      <c r="AM987" s="16"/>
      <c r="AN987" s="16"/>
      <c r="AO987" s="16"/>
    </row>
    <row r="988" spans="1:41" ht="20.25" x14ac:dyDescent="0.2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  <c r="AA988" s="16"/>
      <c r="AB988" s="16"/>
      <c r="AC988" s="16"/>
      <c r="AD988" s="16"/>
      <c r="AE988" s="16"/>
      <c r="AF988" s="16"/>
      <c r="AG988" s="16"/>
      <c r="AH988" s="16"/>
      <c r="AI988" s="16"/>
      <c r="AJ988" s="16"/>
      <c r="AK988" s="16"/>
      <c r="AL988" s="16"/>
      <c r="AM988" s="16"/>
      <c r="AN988" s="16"/>
      <c r="AO988" s="16"/>
    </row>
    <row r="989" spans="1:41" ht="20.25" x14ac:dyDescent="0.2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  <c r="AA989" s="16"/>
      <c r="AB989" s="16"/>
      <c r="AC989" s="16"/>
      <c r="AD989" s="16"/>
      <c r="AE989" s="16"/>
      <c r="AF989" s="16"/>
      <c r="AG989" s="16"/>
      <c r="AH989" s="16"/>
      <c r="AI989" s="16"/>
      <c r="AJ989" s="16"/>
      <c r="AK989" s="16"/>
      <c r="AL989" s="16"/>
      <c r="AM989" s="16"/>
      <c r="AN989" s="16"/>
      <c r="AO989" s="16"/>
    </row>
    <row r="990" spans="1:41" ht="20.25" x14ac:dyDescent="0.2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  <c r="AA990" s="16"/>
      <c r="AB990" s="16"/>
      <c r="AC990" s="16"/>
      <c r="AD990" s="16"/>
      <c r="AE990" s="16"/>
      <c r="AF990" s="16"/>
      <c r="AG990" s="16"/>
      <c r="AH990" s="16"/>
      <c r="AI990" s="16"/>
      <c r="AJ990" s="16"/>
      <c r="AK990" s="16"/>
      <c r="AL990" s="16"/>
      <c r="AM990" s="16"/>
      <c r="AN990" s="16"/>
      <c r="AO990" s="16"/>
    </row>
    <row r="991" spans="1:41" ht="20.25" x14ac:dyDescent="0.2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  <c r="AA991" s="16"/>
      <c r="AB991" s="16"/>
      <c r="AC991" s="16"/>
      <c r="AD991" s="16"/>
      <c r="AE991" s="16"/>
      <c r="AF991" s="16"/>
      <c r="AG991" s="16"/>
      <c r="AH991" s="16"/>
      <c r="AI991" s="16"/>
      <c r="AJ991" s="16"/>
      <c r="AK991" s="16"/>
      <c r="AL991" s="16"/>
      <c r="AM991" s="16"/>
      <c r="AN991" s="16"/>
      <c r="AO991" s="16"/>
    </row>
    <row r="992" spans="1:41" ht="20.25" x14ac:dyDescent="0.2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  <c r="AA992" s="16"/>
      <c r="AB992" s="16"/>
      <c r="AC992" s="16"/>
      <c r="AD992" s="16"/>
      <c r="AE992" s="16"/>
      <c r="AF992" s="16"/>
      <c r="AG992" s="16"/>
      <c r="AH992" s="16"/>
      <c r="AI992" s="16"/>
      <c r="AJ992" s="16"/>
      <c r="AK992" s="16"/>
      <c r="AL992" s="16"/>
      <c r="AM992" s="16"/>
      <c r="AN992" s="16"/>
      <c r="AO992" s="16"/>
    </row>
    <row r="993" spans="1:41" ht="20.25" x14ac:dyDescent="0.2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  <c r="AA993" s="16"/>
      <c r="AB993" s="16"/>
      <c r="AC993" s="16"/>
      <c r="AD993" s="16"/>
      <c r="AE993" s="16"/>
      <c r="AF993" s="16"/>
      <c r="AG993" s="16"/>
      <c r="AH993" s="16"/>
      <c r="AI993" s="16"/>
      <c r="AJ993" s="16"/>
      <c r="AK993" s="16"/>
      <c r="AL993" s="16"/>
      <c r="AM993" s="16"/>
      <c r="AN993" s="16"/>
      <c r="AO993" s="16"/>
    </row>
    <row r="994" spans="1:41" ht="20.25" x14ac:dyDescent="0.2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  <c r="AA994" s="16"/>
      <c r="AB994" s="16"/>
      <c r="AC994" s="16"/>
      <c r="AD994" s="16"/>
      <c r="AE994" s="16"/>
      <c r="AF994" s="16"/>
      <c r="AG994" s="16"/>
      <c r="AH994" s="16"/>
      <c r="AI994" s="16"/>
      <c r="AJ994" s="16"/>
      <c r="AK994" s="16"/>
      <c r="AL994" s="16"/>
      <c r="AM994" s="16"/>
      <c r="AN994" s="16"/>
      <c r="AO994" s="16"/>
    </row>
    <row r="995" spans="1:41" ht="20.25" x14ac:dyDescent="0.2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  <c r="AA995" s="16"/>
      <c r="AB995" s="16"/>
      <c r="AC995" s="16"/>
      <c r="AD995" s="16"/>
      <c r="AE995" s="16"/>
      <c r="AF995" s="16"/>
      <c r="AG995" s="16"/>
      <c r="AH995" s="16"/>
      <c r="AI995" s="16"/>
      <c r="AJ995" s="16"/>
      <c r="AK995" s="16"/>
      <c r="AL995" s="16"/>
      <c r="AM995" s="16"/>
      <c r="AN995" s="16"/>
      <c r="AO995" s="16"/>
    </row>
    <row r="996" spans="1:41" ht="20.25" x14ac:dyDescent="0.2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  <c r="AA996" s="16"/>
      <c r="AB996" s="16"/>
      <c r="AC996" s="16"/>
      <c r="AD996" s="16"/>
      <c r="AE996" s="16"/>
      <c r="AF996" s="16"/>
      <c r="AG996" s="16"/>
      <c r="AH996" s="16"/>
      <c r="AI996" s="16"/>
      <c r="AJ996" s="16"/>
      <c r="AK996" s="16"/>
      <c r="AL996" s="16"/>
      <c r="AM996" s="16"/>
      <c r="AN996" s="16"/>
      <c r="AO996" s="16"/>
    </row>
    <row r="997" spans="1:41" ht="20.25" x14ac:dyDescent="0.2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  <c r="AA997" s="16"/>
      <c r="AB997" s="16"/>
      <c r="AC997" s="16"/>
      <c r="AD997" s="16"/>
      <c r="AE997" s="16"/>
      <c r="AF997" s="16"/>
      <c r="AG997" s="16"/>
      <c r="AH997" s="16"/>
      <c r="AI997" s="16"/>
      <c r="AJ997" s="16"/>
      <c r="AK997" s="16"/>
      <c r="AL997" s="16"/>
      <c r="AM997" s="16"/>
      <c r="AN997" s="16"/>
      <c r="AO997" s="16"/>
    </row>
    <row r="998" spans="1:41" ht="20.25" x14ac:dyDescent="0.2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  <c r="AA998" s="16"/>
      <c r="AB998" s="16"/>
      <c r="AC998" s="16"/>
      <c r="AD998" s="16"/>
      <c r="AE998" s="16"/>
      <c r="AF998" s="16"/>
      <c r="AG998" s="16"/>
      <c r="AH998" s="16"/>
      <c r="AI998" s="16"/>
      <c r="AJ998" s="16"/>
      <c r="AK998" s="16"/>
      <c r="AL998" s="16"/>
      <c r="AM998" s="16"/>
      <c r="AN998" s="16"/>
      <c r="AO998" s="16"/>
    </row>
    <row r="999" spans="1:41" ht="20.25" x14ac:dyDescent="0.2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  <c r="AA999" s="16"/>
      <c r="AB999" s="16"/>
      <c r="AC999" s="16"/>
      <c r="AD999" s="16"/>
      <c r="AE999" s="16"/>
      <c r="AF999" s="16"/>
      <c r="AG999" s="16"/>
      <c r="AH999" s="16"/>
      <c r="AI999" s="16"/>
      <c r="AJ999" s="16"/>
      <c r="AK999" s="16"/>
      <c r="AL999" s="16"/>
      <c r="AM999" s="16"/>
      <c r="AN999" s="16"/>
      <c r="AO999" s="16"/>
    </row>
    <row r="1000" spans="1:41" ht="20.25" x14ac:dyDescent="0.2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  <c r="AA1000" s="16"/>
      <c r="AB1000" s="16"/>
      <c r="AC1000" s="16"/>
      <c r="AD1000" s="16"/>
      <c r="AE1000" s="16"/>
      <c r="AF1000" s="16"/>
      <c r="AG1000" s="16"/>
      <c r="AH1000" s="16"/>
      <c r="AI1000" s="16"/>
      <c r="AJ1000" s="16"/>
      <c r="AK1000" s="16"/>
      <c r="AL1000" s="16"/>
      <c r="AM1000" s="16"/>
      <c r="AN1000" s="16"/>
      <c r="AO1000" s="16"/>
    </row>
    <row r="1001" spans="1:41" ht="20.25" x14ac:dyDescent="0.2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  <c r="Q1001" s="16"/>
      <c r="R1001" s="16"/>
      <c r="S1001" s="16"/>
      <c r="T1001" s="16"/>
      <c r="U1001" s="16"/>
      <c r="V1001" s="16"/>
      <c r="W1001" s="16"/>
      <c r="X1001" s="16"/>
      <c r="Y1001" s="16"/>
      <c r="Z1001" s="16"/>
      <c r="AA1001" s="16"/>
      <c r="AB1001" s="16"/>
      <c r="AC1001" s="16"/>
      <c r="AD1001" s="16"/>
      <c r="AE1001" s="16"/>
      <c r="AF1001" s="16"/>
      <c r="AG1001" s="16"/>
      <c r="AH1001" s="16"/>
      <c r="AI1001" s="16"/>
      <c r="AJ1001" s="16"/>
      <c r="AK1001" s="16"/>
      <c r="AL1001" s="16"/>
      <c r="AM1001" s="16"/>
      <c r="AN1001" s="16"/>
      <c r="AO1001" s="16"/>
    </row>
    <row r="1002" spans="1:41" ht="20.25" x14ac:dyDescent="0.2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  <c r="Q1002" s="16"/>
      <c r="R1002" s="16"/>
      <c r="S1002" s="16"/>
      <c r="T1002" s="16"/>
      <c r="U1002" s="16"/>
      <c r="V1002" s="16"/>
      <c r="W1002" s="16"/>
      <c r="X1002" s="16"/>
      <c r="Y1002" s="16"/>
      <c r="Z1002" s="16"/>
      <c r="AA1002" s="16"/>
      <c r="AB1002" s="16"/>
      <c r="AC1002" s="16"/>
      <c r="AD1002" s="16"/>
      <c r="AE1002" s="16"/>
      <c r="AF1002" s="16"/>
      <c r="AG1002" s="16"/>
      <c r="AH1002" s="16"/>
      <c r="AI1002" s="16"/>
      <c r="AJ1002" s="16"/>
      <c r="AK1002" s="16"/>
      <c r="AL1002" s="16"/>
      <c r="AM1002" s="16"/>
      <c r="AN1002" s="16"/>
      <c r="AO1002" s="16"/>
    </row>
    <row r="1003" spans="1:41" ht="20.25" x14ac:dyDescent="0.2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  <c r="Q1003" s="16"/>
      <c r="R1003" s="16"/>
      <c r="S1003" s="16"/>
      <c r="T1003" s="16"/>
      <c r="U1003" s="16"/>
      <c r="V1003" s="16"/>
      <c r="W1003" s="16"/>
      <c r="X1003" s="16"/>
      <c r="Y1003" s="16"/>
      <c r="Z1003" s="16"/>
      <c r="AA1003" s="16"/>
      <c r="AB1003" s="16"/>
      <c r="AC1003" s="16"/>
      <c r="AD1003" s="16"/>
      <c r="AE1003" s="16"/>
      <c r="AF1003" s="16"/>
      <c r="AG1003" s="16"/>
      <c r="AH1003" s="16"/>
      <c r="AI1003" s="16"/>
      <c r="AJ1003" s="16"/>
      <c r="AK1003" s="16"/>
      <c r="AL1003" s="16"/>
      <c r="AM1003" s="16"/>
      <c r="AN1003" s="16"/>
      <c r="AO1003" s="16"/>
    </row>
    <row r="1004" spans="1:41" ht="20.25" x14ac:dyDescent="0.2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  <c r="Q1004" s="16"/>
      <c r="R1004" s="16"/>
      <c r="S1004" s="16"/>
      <c r="T1004" s="16"/>
      <c r="U1004" s="16"/>
      <c r="V1004" s="16"/>
      <c r="W1004" s="16"/>
      <c r="X1004" s="16"/>
      <c r="Y1004" s="16"/>
      <c r="Z1004" s="16"/>
      <c r="AA1004" s="16"/>
      <c r="AB1004" s="16"/>
      <c r="AC1004" s="16"/>
      <c r="AD1004" s="16"/>
      <c r="AE1004" s="16"/>
      <c r="AF1004" s="16"/>
      <c r="AG1004" s="16"/>
      <c r="AH1004" s="16"/>
      <c r="AI1004" s="16"/>
      <c r="AJ1004" s="16"/>
      <c r="AK1004" s="16"/>
      <c r="AL1004" s="16"/>
      <c r="AM1004" s="16"/>
      <c r="AN1004" s="16"/>
      <c r="AO1004" s="16"/>
    </row>
    <row r="1005" spans="1:41" ht="20.25" x14ac:dyDescent="0.2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  <c r="Q1005" s="16"/>
      <c r="R1005" s="16"/>
      <c r="S1005" s="16"/>
      <c r="T1005" s="16"/>
      <c r="U1005" s="16"/>
      <c r="V1005" s="16"/>
      <c r="W1005" s="16"/>
      <c r="X1005" s="16"/>
      <c r="Y1005" s="16"/>
      <c r="Z1005" s="16"/>
      <c r="AA1005" s="16"/>
      <c r="AB1005" s="16"/>
      <c r="AC1005" s="16"/>
      <c r="AD1005" s="16"/>
      <c r="AE1005" s="16"/>
      <c r="AF1005" s="16"/>
      <c r="AG1005" s="16"/>
      <c r="AH1005" s="16"/>
      <c r="AI1005" s="16"/>
      <c r="AJ1005" s="16"/>
      <c r="AK1005" s="16"/>
      <c r="AL1005" s="16"/>
      <c r="AM1005" s="16"/>
      <c r="AN1005" s="16"/>
      <c r="AO1005" s="16"/>
    </row>
    <row r="1006" spans="1:41" ht="20.25" x14ac:dyDescent="0.2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  <c r="Q1006" s="16"/>
      <c r="R1006" s="16"/>
      <c r="S1006" s="16"/>
      <c r="T1006" s="16"/>
      <c r="U1006" s="16"/>
      <c r="V1006" s="16"/>
      <c r="W1006" s="16"/>
      <c r="X1006" s="16"/>
      <c r="Y1006" s="16"/>
      <c r="Z1006" s="16"/>
      <c r="AA1006" s="16"/>
      <c r="AB1006" s="16"/>
      <c r="AC1006" s="16"/>
      <c r="AD1006" s="16"/>
      <c r="AE1006" s="16"/>
      <c r="AF1006" s="16"/>
      <c r="AG1006" s="16"/>
      <c r="AH1006" s="16"/>
      <c r="AI1006" s="16"/>
      <c r="AJ1006" s="16"/>
      <c r="AK1006" s="16"/>
      <c r="AL1006" s="16"/>
      <c r="AM1006" s="16"/>
      <c r="AN1006" s="16"/>
      <c r="AO1006" s="16"/>
    </row>
    <row r="1007" spans="1:41" ht="20.25" x14ac:dyDescent="0.2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  <c r="Q1007" s="16"/>
      <c r="R1007" s="16"/>
      <c r="S1007" s="16"/>
      <c r="T1007" s="16"/>
      <c r="U1007" s="16"/>
      <c r="V1007" s="16"/>
      <c r="W1007" s="16"/>
      <c r="X1007" s="16"/>
      <c r="Y1007" s="16"/>
      <c r="Z1007" s="16"/>
      <c r="AA1007" s="16"/>
      <c r="AB1007" s="16"/>
      <c r="AC1007" s="16"/>
      <c r="AD1007" s="16"/>
      <c r="AE1007" s="16"/>
      <c r="AF1007" s="16"/>
      <c r="AG1007" s="16"/>
      <c r="AH1007" s="16"/>
      <c r="AI1007" s="16"/>
      <c r="AJ1007" s="16"/>
      <c r="AK1007" s="16"/>
      <c r="AL1007" s="16"/>
      <c r="AM1007" s="16"/>
      <c r="AN1007" s="16"/>
      <c r="AO1007" s="16"/>
    </row>
    <row r="1008" spans="1:41" ht="20.25" x14ac:dyDescent="0.2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  <c r="Q1008" s="16"/>
      <c r="R1008" s="16"/>
      <c r="S1008" s="16"/>
      <c r="T1008" s="16"/>
      <c r="U1008" s="16"/>
      <c r="V1008" s="16"/>
      <c r="W1008" s="16"/>
      <c r="X1008" s="16"/>
      <c r="Y1008" s="16"/>
      <c r="Z1008" s="16"/>
      <c r="AA1008" s="16"/>
      <c r="AB1008" s="16"/>
      <c r="AC1008" s="16"/>
      <c r="AD1008" s="16"/>
      <c r="AE1008" s="16"/>
      <c r="AF1008" s="16"/>
      <c r="AG1008" s="16"/>
      <c r="AH1008" s="16"/>
      <c r="AI1008" s="16"/>
      <c r="AJ1008" s="16"/>
      <c r="AK1008" s="16"/>
      <c r="AL1008" s="16"/>
      <c r="AM1008" s="16"/>
      <c r="AN1008" s="16"/>
      <c r="AO1008" s="16"/>
    </row>
    <row r="1009" spans="1:41" ht="20.25" x14ac:dyDescent="0.2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  <c r="Q1009" s="16"/>
      <c r="R1009" s="16"/>
      <c r="S1009" s="16"/>
      <c r="T1009" s="16"/>
      <c r="U1009" s="16"/>
      <c r="V1009" s="16"/>
      <c r="W1009" s="16"/>
      <c r="X1009" s="16"/>
      <c r="Y1009" s="16"/>
      <c r="Z1009" s="16"/>
      <c r="AA1009" s="16"/>
      <c r="AB1009" s="16"/>
      <c r="AC1009" s="16"/>
      <c r="AD1009" s="16"/>
      <c r="AE1009" s="16"/>
      <c r="AF1009" s="16"/>
      <c r="AG1009" s="16"/>
      <c r="AH1009" s="16"/>
      <c r="AI1009" s="16"/>
      <c r="AJ1009" s="16"/>
      <c r="AK1009" s="16"/>
      <c r="AL1009" s="16"/>
      <c r="AM1009" s="16"/>
      <c r="AN1009" s="16"/>
      <c r="AO1009" s="16"/>
    </row>
    <row r="1010" spans="1:41" ht="20.25" x14ac:dyDescent="0.2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  <c r="Q1010" s="16"/>
      <c r="R1010" s="16"/>
      <c r="S1010" s="16"/>
      <c r="T1010" s="16"/>
      <c r="U1010" s="16"/>
      <c r="V1010" s="16"/>
      <c r="W1010" s="16"/>
      <c r="X1010" s="16"/>
      <c r="Y1010" s="16"/>
      <c r="Z1010" s="16"/>
      <c r="AA1010" s="16"/>
      <c r="AB1010" s="16"/>
      <c r="AC1010" s="16"/>
      <c r="AD1010" s="16"/>
      <c r="AE1010" s="16"/>
      <c r="AF1010" s="16"/>
      <c r="AG1010" s="16"/>
      <c r="AH1010" s="16"/>
      <c r="AI1010" s="16"/>
      <c r="AJ1010" s="16"/>
      <c r="AK1010" s="16"/>
      <c r="AL1010" s="16"/>
      <c r="AM1010" s="16"/>
      <c r="AN1010" s="16"/>
      <c r="AO1010" s="16"/>
    </row>
    <row r="1011" spans="1:41" ht="20.25" x14ac:dyDescent="0.2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  <c r="Q1011" s="16"/>
      <c r="R1011" s="16"/>
      <c r="S1011" s="16"/>
      <c r="T1011" s="16"/>
      <c r="U1011" s="16"/>
      <c r="V1011" s="16"/>
      <c r="W1011" s="16"/>
      <c r="X1011" s="16"/>
      <c r="Y1011" s="16"/>
      <c r="Z1011" s="16"/>
      <c r="AA1011" s="16"/>
      <c r="AB1011" s="16"/>
      <c r="AC1011" s="16"/>
      <c r="AD1011" s="16"/>
      <c r="AE1011" s="16"/>
      <c r="AF1011" s="16"/>
      <c r="AG1011" s="16"/>
      <c r="AH1011" s="16"/>
      <c r="AI1011" s="16"/>
      <c r="AJ1011" s="16"/>
      <c r="AK1011" s="16"/>
      <c r="AL1011" s="16"/>
      <c r="AM1011" s="16"/>
      <c r="AN1011" s="16"/>
      <c r="AO1011" s="16"/>
    </row>
    <row r="1012" spans="1:41" ht="20.25" x14ac:dyDescent="0.2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  <c r="Q1012" s="16"/>
      <c r="R1012" s="16"/>
      <c r="S1012" s="16"/>
      <c r="T1012" s="16"/>
      <c r="U1012" s="16"/>
      <c r="V1012" s="16"/>
      <c r="W1012" s="16"/>
      <c r="X1012" s="16"/>
      <c r="Y1012" s="16"/>
      <c r="Z1012" s="16"/>
      <c r="AA1012" s="16"/>
      <c r="AB1012" s="16"/>
      <c r="AC1012" s="16"/>
      <c r="AD1012" s="16"/>
      <c r="AE1012" s="16"/>
      <c r="AF1012" s="16"/>
      <c r="AG1012" s="16"/>
      <c r="AH1012" s="16"/>
      <c r="AI1012" s="16"/>
      <c r="AJ1012" s="16"/>
      <c r="AK1012" s="16"/>
      <c r="AL1012" s="16"/>
      <c r="AM1012" s="16"/>
      <c r="AN1012" s="16"/>
      <c r="AO1012" s="16"/>
    </row>
    <row r="1013" spans="1:41" ht="20.25" x14ac:dyDescent="0.2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  <c r="Q1013" s="16"/>
      <c r="R1013" s="16"/>
      <c r="S1013" s="16"/>
      <c r="T1013" s="16"/>
      <c r="U1013" s="16"/>
      <c r="V1013" s="16"/>
      <c r="W1013" s="16"/>
      <c r="X1013" s="16"/>
      <c r="Y1013" s="16"/>
      <c r="Z1013" s="16"/>
      <c r="AA1013" s="16"/>
      <c r="AB1013" s="16"/>
      <c r="AC1013" s="16"/>
      <c r="AD1013" s="16"/>
      <c r="AE1013" s="16"/>
      <c r="AF1013" s="16"/>
      <c r="AG1013" s="16"/>
      <c r="AH1013" s="16"/>
      <c r="AI1013" s="16"/>
      <c r="AJ1013" s="16"/>
      <c r="AK1013" s="16"/>
      <c r="AL1013" s="16"/>
      <c r="AM1013" s="16"/>
      <c r="AN1013" s="16"/>
      <c r="AO1013" s="16"/>
    </row>
    <row r="1014" spans="1:41" ht="20.25" x14ac:dyDescent="0.2">
      <c r="L1014" s="16"/>
      <c r="M1014" s="16"/>
      <c r="N1014" s="16"/>
      <c r="O1014" s="16"/>
      <c r="P1014" s="16"/>
      <c r="Q1014" s="16"/>
      <c r="R1014" s="16"/>
      <c r="S1014" s="16"/>
      <c r="T1014" s="16"/>
      <c r="U1014" s="16"/>
      <c r="V1014" s="16"/>
      <c r="W1014" s="16"/>
      <c r="X1014" s="16"/>
      <c r="Y1014" s="16"/>
      <c r="Z1014" s="16"/>
      <c r="AA1014" s="16"/>
      <c r="AB1014" s="16"/>
      <c r="AC1014" s="16"/>
      <c r="AD1014" s="16"/>
      <c r="AE1014" s="16"/>
      <c r="AF1014" s="16"/>
      <c r="AG1014" s="16"/>
      <c r="AH1014" s="16"/>
      <c r="AI1014" s="16"/>
      <c r="AJ1014" s="16"/>
      <c r="AK1014" s="16"/>
      <c r="AL1014" s="16"/>
      <c r="AM1014" s="16"/>
      <c r="AN1014" s="16"/>
      <c r="AO1014" s="16"/>
    </row>
    <row r="1015" spans="1:41" ht="20.25" x14ac:dyDescent="0.2">
      <c r="L1015" s="16"/>
      <c r="M1015" s="16"/>
      <c r="N1015" s="16"/>
      <c r="O1015" s="16"/>
      <c r="P1015" s="16"/>
      <c r="Q1015" s="16"/>
      <c r="R1015" s="16"/>
      <c r="S1015" s="16"/>
      <c r="T1015" s="16"/>
      <c r="U1015" s="16"/>
      <c r="V1015" s="16"/>
      <c r="W1015" s="16"/>
      <c r="X1015" s="16"/>
      <c r="Y1015" s="16"/>
      <c r="Z1015" s="16"/>
      <c r="AA1015" s="16"/>
      <c r="AB1015" s="16"/>
      <c r="AC1015" s="16"/>
      <c r="AD1015" s="16"/>
      <c r="AE1015" s="16"/>
      <c r="AF1015" s="16"/>
      <c r="AG1015" s="16"/>
      <c r="AH1015" s="16"/>
      <c r="AI1015" s="16"/>
      <c r="AJ1015" s="16"/>
      <c r="AK1015" s="16"/>
      <c r="AL1015" s="16"/>
      <c r="AM1015" s="16"/>
      <c r="AN1015" s="16"/>
      <c r="AO1015" s="16"/>
    </row>
  </sheetData>
  <mergeCells count="19">
    <mergeCell ref="G24:H24"/>
    <mergeCell ref="A2:K2"/>
    <mergeCell ref="A3:K3"/>
    <mergeCell ref="A4:K4"/>
    <mergeCell ref="D8:D16"/>
    <mergeCell ref="C8:C16"/>
    <mergeCell ref="B8:B16"/>
    <mergeCell ref="A8:A16"/>
    <mergeCell ref="K8:K16"/>
    <mergeCell ref="J8:J16"/>
    <mergeCell ref="I8:I16"/>
    <mergeCell ref="H8:H16"/>
    <mergeCell ref="E8:E16"/>
    <mergeCell ref="G8:G10"/>
    <mergeCell ref="F8:F10"/>
    <mergeCell ref="G11:G13"/>
    <mergeCell ref="F11:F13"/>
    <mergeCell ref="G14:G16"/>
    <mergeCell ref="F14:F16"/>
  </mergeCells>
  <printOptions horizontalCentered="1"/>
  <pageMargins left="0.23622047244094491" right="0.19685039370078741" top="0.27559055118110237" bottom="0.39370078740157483" header="0" footer="0"/>
  <pageSetup paperSize="9" scale="77" orientation="landscape" cellComments="atEnd" r:id="rId1"/>
  <rowBreaks count="2" manualBreakCount="2">
    <brk id="17" max="16383" man="1"/>
    <brk id="21" max="16383" man="1"/>
  </rowBreaks>
  <colBreaks count="1" manualBreakCount="1">
    <brk id="11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3B3419-43A9-4F44-A378-CDE7CD073B79}">
  <sheetPr>
    <outlinePr summaryBelow="0" summaryRight="0"/>
  </sheetPr>
  <dimension ref="A1:AO1061"/>
  <sheetViews>
    <sheetView zoomScaleNormal="100" workbookViewId="0">
      <selection activeCell="A21" sqref="A21:K54"/>
    </sheetView>
  </sheetViews>
  <sheetFormatPr defaultColWidth="12.5703125" defaultRowHeight="15.75" customHeight="1" x14ac:dyDescent="0.2"/>
  <cols>
    <col min="1" max="1" width="7.140625" style="4" customWidth="1"/>
    <col min="2" max="2" width="26.7109375" style="4" customWidth="1"/>
    <col min="3" max="4" width="16.5703125" style="4" customWidth="1"/>
    <col min="5" max="5" width="17.140625" style="4" customWidth="1"/>
    <col min="6" max="9" width="16.42578125" style="4" customWidth="1"/>
    <col min="10" max="10" width="14.140625" style="4" customWidth="1"/>
    <col min="11" max="11" width="22" style="4" customWidth="1"/>
    <col min="12" max="12" width="12.5703125" style="4"/>
    <col min="13" max="13" width="32" style="4" customWidth="1"/>
    <col min="14" max="16384" width="12.5703125" style="4"/>
  </cols>
  <sheetData>
    <row r="1" spans="1:41" ht="23.2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2" t="s">
        <v>0</v>
      </c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</row>
    <row r="2" spans="1:41" ht="23.25" customHeight="1" x14ac:dyDescent="0.2">
      <c r="A2" s="149" t="s">
        <v>311</v>
      </c>
      <c r="B2" s="149"/>
      <c r="C2" s="149"/>
      <c r="D2" s="149"/>
      <c r="E2" s="149"/>
      <c r="F2" s="149"/>
      <c r="G2" s="149"/>
      <c r="H2" s="149"/>
      <c r="I2" s="149"/>
      <c r="J2" s="149"/>
      <c r="K2" s="149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</row>
    <row r="3" spans="1:41" ht="22.5" customHeight="1" x14ac:dyDescent="0.2">
      <c r="A3" s="149" t="s">
        <v>1</v>
      </c>
      <c r="B3" s="153"/>
      <c r="C3" s="153"/>
      <c r="D3" s="153"/>
      <c r="E3" s="153"/>
      <c r="F3" s="153"/>
      <c r="G3" s="153"/>
      <c r="H3" s="153"/>
      <c r="I3" s="153"/>
      <c r="J3" s="153"/>
      <c r="K3" s="15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</row>
    <row r="4" spans="1:41" ht="24" customHeight="1" x14ac:dyDescent="0.2">
      <c r="A4" s="154" t="s">
        <v>333</v>
      </c>
      <c r="B4" s="155"/>
      <c r="C4" s="155"/>
      <c r="D4" s="155"/>
      <c r="E4" s="155"/>
      <c r="F4" s="155"/>
      <c r="G4" s="155"/>
      <c r="H4" s="155"/>
      <c r="I4" s="155"/>
      <c r="J4" s="155"/>
      <c r="K4" s="155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</row>
    <row r="5" spans="1:41" ht="63" customHeight="1" x14ac:dyDescent="0.2">
      <c r="A5" s="174" t="s">
        <v>2</v>
      </c>
      <c r="B5" s="175" t="s">
        <v>164</v>
      </c>
      <c r="C5" s="175" t="s">
        <v>165</v>
      </c>
      <c r="D5" s="175" t="s">
        <v>3</v>
      </c>
      <c r="E5" s="175" t="s">
        <v>166</v>
      </c>
      <c r="F5" s="176" t="s">
        <v>345</v>
      </c>
      <c r="G5" s="177" t="s">
        <v>346</v>
      </c>
      <c r="H5" s="178" t="s">
        <v>347</v>
      </c>
      <c r="I5" s="178" t="s">
        <v>348</v>
      </c>
      <c r="J5" s="179" t="s">
        <v>167</v>
      </c>
      <c r="K5" s="179" t="s">
        <v>168</v>
      </c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</row>
    <row r="6" spans="1:41" ht="180" customHeight="1" x14ac:dyDescent="0.2">
      <c r="A6" s="5">
        <v>1</v>
      </c>
      <c r="B6" s="8" t="s">
        <v>18</v>
      </c>
      <c r="C6" s="9">
        <v>15194</v>
      </c>
      <c r="D6" s="9">
        <v>15194</v>
      </c>
      <c r="E6" s="6" t="s">
        <v>4</v>
      </c>
      <c r="F6" s="10" t="s">
        <v>162</v>
      </c>
      <c r="G6" s="9">
        <v>15194</v>
      </c>
      <c r="H6" s="10" t="s">
        <v>162</v>
      </c>
      <c r="I6" s="9">
        <v>15194</v>
      </c>
      <c r="J6" s="20" t="s">
        <v>170</v>
      </c>
      <c r="K6" s="8" t="s">
        <v>216</v>
      </c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</row>
    <row r="7" spans="1:41" ht="63.75" customHeight="1" x14ac:dyDescent="0.2">
      <c r="A7" s="5">
        <v>2</v>
      </c>
      <c r="B7" s="8" t="s">
        <v>19</v>
      </c>
      <c r="C7" s="9">
        <v>211250.1</v>
      </c>
      <c r="D7" s="9">
        <v>211250.1</v>
      </c>
      <c r="E7" s="6" t="s">
        <v>4</v>
      </c>
      <c r="F7" s="10" t="s">
        <v>20</v>
      </c>
      <c r="G7" s="9">
        <v>211250.1</v>
      </c>
      <c r="H7" s="10" t="s">
        <v>20</v>
      </c>
      <c r="I7" s="9">
        <v>211250.1</v>
      </c>
      <c r="J7" s="20" t="s">
        <v>170</v>
      </c>
      <c r="K7" s="8" t="s">
        <v>217</v>
      </c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</row>
    <row r="8" spans="1:41" ht="66" customHeight="1" x14ac:dyDescent="0.2">
      <c r="A8" s="5">
        <v>3</v>
      </c>
      <c r="B8" s="8" t="s">
        <v>21</v>
      </c>
      <c r="C8" s="9">
        <v>85700</v>
      </c>
      <c r="D8" s="9">
        <v>85700</v>
      </c>
      <c r="E8" s="6" t="s">
        <v>4</v>
      </c>
      <c r="F8" s="10" t="s">
        <v>105</v>
      </c>
      <c r="G8" s="9">
        <v>85700</v>
      </c>
      <c r="H8" s="10" t="s">
        <v>105</v>
      </c>
      <c r="I8" s="9">
        <v>85700</v>
      </c>
      <c r="J8" s="20" t="s">
        <v>170</v>
      </c>
      <c r="K8" s="8" t="s">
        <v>218</v>
      </c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</row>
    <row r="9" spans="1:41" ht="82.5" customHeight="1" x14ac:dyDescent="0.2">
      <c r="A9" s="5">
        <v>4</v>
      </c>
      <c r="B9" s="8" t="s">
        <v>22</v>
      </c>
      <c r="C9" s="9">
        <v>24640</v>
      </c>
      <c r="D9" s="9">
        <v>24640</v>
      </c>
      <c r="E9" s="6" t="s">
        <v>4</v>
      </c>
      <c r="F9" s="10" t="s">
        <v>105</v>
      </c>
      <c r="G9" s="9">
        <v>24640</v>
      </c>
      <c r="H9" s="10" t="s">
        <v>105</v>
      </c>
      <c r="I9" s="9">
        <v>24640</v>
      </c>
      <c r="J9" s="20" t="s">
        <v>170</v>
      </c>
      <c r="K9" s="8" t="s">
        <v>219</v>
      </c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</row>
    <row r="10" spans="1:41" ht="66.75" customHeight="1" x14ac:dyDescent="0.2">
      <c r="A10" s="5">
        <v>5</v>
      </c>
      <c r="B10" s="8" t="s">
        <v>23</v>
      </c>
      <c r="C10" s="9">
        <v>46000</v>
      </c>
      <c r="D10" s="9">
        <v>46000</v>
      </c>
      <c r="E10" s="6" t="s">
        <v>4</v>
      </c>
      <c r="F10" s="10" t="s">
        <v>105</v>
      </c>
      <c r="G10" s="9">
        <v>46000</v>
      </c>
      <c r="H10" s="10" t="s">
        <v>105</v>
      </c>
      <c r="I10" s="9">
        <v>46000</v>
      </c>
      <c r="J10" s="20" t="s">
        <v>170</v>
      </c>
      <c r="K10" s="8" t="s">
        <v>220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</row>
    <row r="11" spans="1:41" ht="84.75" customHeight="1" x14ac:dyDescent="0.2">
      <c r="A11" s="5">
        <v>6</v>
      </c>
      <c r="B11" s="8" t="s">
        <v>24</v>
      </c>
      <c r="C11" s="9">
        <v>42794</v>
      </c>
      <c r="D11" s="9">
        <v>42794</v>
      </c>
      <c r="E11" s="6" t="s">
        <v>4</v>
      </c>
      <c r="F11" s="10" t="s">
        <v>105</v>
      </c>
      <c r="G11" s="9">
        <v>42794</v>
      </c>
      <c r="H11" s="10" t="s">
        <v>105</v>
      </c>
      <c r="I11" s="9">
        <v>42794</v>
      </c>
      <c r="J11" s="20" t="s">
        <v>170</v>
      </c>
      <c r="K11" s="8" t="s">
        <v>221</v>
      </c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</row>
    <row r="12" spans="1:41" ht="84" customHeight="1" x14ac:dyDescent="0.2">
      <c r="A12" s="5">
        <v>7</v>
      </c>
      <c r="B12" s="8" t="s">
        <v>25</v>
      </c>
      <c r="C12" s="9">
        <v>44100</v>
      </c>
      <c r="D12" s="9">
        <v>44100</v>
      </c>
      <c r="E12" s="6" t="s">
        <v>4</v>
      </c>
      <c r="F12" s="10" t="s">
        <v>105</v>
      </c>
      <c r="G12" s="9">
        <v>44100</v>
      </c>
      <c r="H12" s="10" t="s">
        <v>105</v>
      </c>
      <c r="I12" s="9">
        <v>44100</v>
      </c>
      <c r="J12" s="20" t="s">
        <v>170</v>
      </c>
      <c r="K12" s="8" t="s">
        <v>222</v>
      </c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</row>
    <row r="13" spans="1:41" ht="61.5" customHeight="1" x14ac:dyDescent="0.2">
      <c r="A13" s="5">
        <v>8</v>
      </c>
      <c r="B13" s="8" t="s">
        <v>26</v>
      </c>
      <c r="C13" s="9">
        <v>66687</v>
      </c>
      <c r="D13" s="9">
        <v>66687</v>
      </c>
      <c r="E13" s="6" t="s">
        <v>4</v>
      </c>
      <c r="F13" s="10" t="s">
        <v>106</v>
      </c>
      <c r="G13" s="9">
        <v>66687</v>
      </c>
      <c r="H13" s="10" t="s">
        <v>106</v>
      </c>
      <c r="I13" s="9">
        <v>66687</v>
      </c>
      <c r="J13" s="20" t="s">
        <v>170</v>
      </c>
      <c r="K13" s="8" t="s">
        <v>223</v>
      </c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</row>
    <row r="14" spans="1:41" ht="20.25" customHeight="1" x14ac:dyDescent="0.2">
      <c r="A14" s="166">
        <v>9</v>
      </c>
      <c r="B14" s="139" t="s">
        <v>27</v>
      </c>
      <c r="C14" s="136">
        <v>1000800</v>
      </c>
      <c r="D14" s="136">
        <v>1000800</v>
      </c>
      <c r="E14" s="146" t="s">
        <v>10</v>
      </c>
      <c r="F14" s="152" t="s">
        <v>224</v>
      </c>
      <c r="G14" s="156">
        <v>1200000</v>
      </c>
      <c r="H14" s="137" t="s">
        <v>107</v>
      </c>
      <c r="I14" s="136">
        <v>985653.24</v>
      </c>
      <c r="J14" s="167" t="s">
        <v>5</v>
      </c>
      <c r="K14" s="139" t="s">
        <v>225</v>
      </c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</row>
    <row r="15" spans="1:41" ht="20.25" customHeight="1" x14ac:dyDescent="0.2">
      <c r="A15" s="166"/>
      <c r="B15" s="140"/>
      <c r="C15" s="133"/>
      <c r="D15" s="133"/>
      <c r="E15" s="147"/>
      <c r="F15" s="122"/>
      <c r="G15" s="133"/>
      <c r="H15" s="135"/>
      <c r="I15" s="133"/>
      <c r="J15" s="168"/>
      <c r="K15" s="140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</row>
    <row r="16" spans="1:41" ht="20.25" customHeight="1" x14ac:dyDescent="0.2">
      <c r="A16" s="166"/>
      <c r="B16" s="140"/>
      <c r="C16" s="133"/>
      <c r="D16" s="133"/>
      <c r="E16" s="147"/>
      <c r="F16" s="123"/>
      <c r="G16" s="134"/>
      <c r="H16" s="135"/>
      <c r="I16" s="133"/>
      <c r="J16" s="168"/>
      <c r="K16" s="140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</row>
    <row r="17" spans="1:41" ht="20.25" customHeight="1" x14ac:dyDescent="0.2">
      <c r="A17" s="166"/>
      <c r="B17" s="140"/>
      <c r="C17" s="133"/>
      <c r="D17" s="133"/>
      <c r="E17" s="147"/>
      <c r="F17" s="135" t="s">
        <v>107</v>
      </c>
      <c r="G17" s="133">
        <v>999990</v>
      </c>
      <c r="H17" s="135"/>
      <c r="I17" s="133"/>
      <c r="J17" s="168"/>
      <c r="K17" s="140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</row>
    <row r="18" spans="1:41" ht="20.25" customHeight="1" x14ac:dyDescent="0.2">
      <c r="A18" s="166"/>
      <c r="B18" s="140"/>
      <c r="C18" s="133"/>
      <c r="D18" s="133"/>
      <c r="E18" s="147"/>
      <c r="F18" s="135"/>
      <c r="G18" s="133"/>
      <c r="H18" s="135"/>
      <c r="I18" s="133"/>
      <c r="J18" s="168"/>
      <c r="K18" s="140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</row>
    <row r="19" spans="1:41" ht="20.25" customHeight="1" x14ac:dyDescent="0.2">
      <c r="A19" s="166"/>
      <c r="B19" s="140"/>
      <c r="C19" s="133"/>
      <c r="D19" s="133"/>
      <c r="E19" s="147"/>
      <c r="F19" s="135"/>
      <c r="G19" s="133"/>
      <c r="H19" s="135"/>
      <c r="I19" s="133"/>
      <c r="J19" s="168"/>
      <c r="K19" s="140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</row>
    <row r="20" spans="1:41" ht="20.25" customHeight="1" x14ac:dyDescent="0.2">
      <c r="A20" s="166"/>
      <c r="B20" s="141"/>
      <c r="C20" s="134"/>
      <c r="D20" s="134"/>
      <c r="E20" s="148"/>
      <c r="F20" s="138"/>
      <c r="G20" s="134"/>
      <c r="H20" s="138"/>
      <c r="I20" s="134"/>
      <c r="J20" s="169"/>
      <c r="K20" s="141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</row>
    <row r="21" spans="1:41" ht="12.75" customHeight="1" x14ac:dyDescent="0.2">
      <c r="A21" s="166">
        <v>10</v>
      </c>
      <c r="B21" s="139" t="s">
        <v>28</v>
      </c>
      <c r="C21" s="136">
        <v>832800</v>
      </c>
      <c r="D21" s="136">
        <v>831600</v>
      </c>
      <c r="E21" s="146" t="s">
        <v>10</v>
      </c>
      <c r="F21" s="180" t="s">
        <v>349</v>
      </c>
      <c r="G21" s="136">
        <v>597300</v>
      </c>
      <c r="H21" s="121" t="s">
        <v>29</v>
      </c>
      <c r="I21" s="136">
        <v>597300</v>
      </c>
      <c r="J21" s="167" t="s">
        <v>5</v>
      </c>
      <c r="K21" s="139" t="s">
        <v>226</v>
      </c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</row>
    <row r="22" spans="1:41" ht="12.75" customHeight="1" x14ac:dyDescent="0.2">
      <c r="A22" s="166"/>
      <c r="B22" s="140"/>
      <c r="C22" s="133"/>
      <c r="D22" s="133"/>
      <c r="E22" s="147"/>
      <c r="F22" s="170"/>
      <c r="G22" s="133"/>
      <c r="H22" s="122"/>
      <c r="I22" s="133"/>
      <c r="J22" s="168"/>
      <c r="K22" s="140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</row>
    <row r="23" spans="1:41" ht="12.75" customHeight="1" x14ac:dyDescent="0.2">
      <c r="A23" s="166"/>
      <c r="B23" s="140"/>
      <c r="C23" s="133"/>
      <c r="D23" s="133"/>
      <c r="E23" s="147"/>
      <c r="F23" s="170"/>
      <c r="G23" s="133"/>
      <c r="H23" s="122"/>
      <c r="I23" s="133"/>
      <c r="J23" s="168"/>
      <c r="K23" s="140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</row>
    <row r="24" spans="1:41" ht="19.5" customHeight="1" x14ac:dyDescent="0.2">
      <c r="A24" s="166"/>
      <c r="B24" s="140"/>
      <c r="C24" s="133"/>
      <c r="D24" s="133"/>
      <c r="E24" s="147"/>
      <c r="F24" s="171"/>
      <c r="G24" s="134"/>
      <c r="H24" s="122"/>
      <c r="I24" s="133"/>
      <c r="J24" s="168"/>
      <c r="K24" s="140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</row>
    <row r="25" spans="1:41" ht="12.75" customHeight="1" x14ac:dyDescent="0.2">
      <c r="A25" s="166"/>
      <c r="B25" s="140"/>
      <c r="C25" s="133"/>
      <c r="D25" s="133"/>
      <c r="E25" s="147"/>
      <c r="F25" s="180" t="s">
        <v>350</v>
      </c>
      <c r="G25" s="133">
        <v>683892</v>
      </c>
      <c r="H25" s="122"/>
      <c r="I25" s="133"/>
      <c r="J25" s="168"/>
      <c r="K25" s="140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</row>
    <row r="26" spans="1:41" ht="12.75" customHeight="1" x14ac:dyDescent="0.2">
      <c r="A26" s="166"/>
      <c r="B26" s="140"/>
      <c r="C26" s="133"/>
      <c r="D26" s="133"/>
      <c r="E26" s="147"/>
      <c r="F26" s="170"/>
      <c r="G26" s="133"/>
      <c r="H26" s="122"/>
      <c r="I26" s="133"/>
      <c r="J26" s="168"/>
      <c r="K26" s="140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</row>
    <row r="27" spans="1:41" ht="27.75" customHeight="1" x14ac:dyDescent="0.2">
      <c r="A27" s="166"/>
      <c r="B27" s="140"/>
      <c r="C27" s="133"/>
      <c r="D27" s="133"/>
      <c r="E27" s="147"/>
      <c r="F27" s="171"/>
      <c r="G27" s="134"/>
      <c r="H27" s="122"/>
      <c r="I27" s="133"/>
      <c r="J27" s="168"/>
      <c r="K27" s="140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</row>
    <row r="28" spans="1:41" ht="12.75" customHeight="1" x14ac:dyDescent="0.2">
      <c r="A28" s="166"/>
      <c r="B28" s="140"/>
      <c r="C28" s="133"/>
      <c r="D28" s="133"/>
      <c r="E28" s="147"/>
      <c r="F28" s="170" t="s">
        <v>351</v>
      </c>
      <c r="G28" s="133">
        <v>693720</v>
      </c>
      <c r="H28" s="122"/>
      <c r="I28" s="133"/>
      <c r="J28" s="168"/>
      <c r="K28" s="140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</row>
    <row r="29" spans="1:41" ht="21" customHeight="1" x14ac:dyDescent="0.2">
      <c r="A29" s="166"/>
      <c r="B29" s="140"/>
      <c r="C29" s="133"/>
      <c r="D29" s="133"/>
      <c r="E29" s="147"/>
      <c r="F29" s="170"/>
      <c r="G29" s="133"/>
      <c r="H29" s="122"/>
      <c r="I29" s="133"/>
      <c r="J29" s="168"/>
      <c r="K29" s="140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</row>
    <row r="30" spans="1:41" ht="22.5" customHeight="1" x14ac:dyDescent="0.2">
      <c r="A30" s="166"/>
      <c r="B30" s="140"/>
      <c r="C30" s="133"/>
      <c r="D30" s="133"/>
      <c r="E30" s="147"/>
      <c r="F30" s="171"/>
      <c r="G30" s="134"/>
      <c r="H30" s="122"/>
      <c r="I30" s="133"/>
      <c r="J30" s="168"/>
      <c r="K30" s="140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</row>
    <row r="31" spans="1:41" ht="12.75" customHeight="1" x14ac:dyDescent="0.2">
      <c r="A31" s="166"/>
      <c r="B31" s="140"/>
      <c r="C31" s="133"/>
      <c r="D31" s="133"/>
      <c r="E31" s="147"/>
      <c r="F31" s="180" t="s">
        <v>352</v>
      </c>
      <c r="G31" s="130">
        <v>712620</v>
      </c>
      <c r="H31" s="122"/>
      <c r="I31" s="133"/>
      <c r="J31" s="168"/>
      <c r="K31" s="140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</row>
    <row r="32" spans="1:41" ht="12.75" customHeight="1" x14ac:dyDescent="0.2">
      <c r="A32" s="166"/>
      <c r="B32" s="140"/>
      <c r="C32" s="133"/>
      <c r="D32" s="133"/>
      <c r="E32" s="147"/>
      <c r="F32" s="170"/>
      <c r="G32" s="131"/>
      <c r="H32" s="122"/>
      <c r="I32" s="133"/>
      <c r="J32" s="168"/>
      <c r="K32" s="140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</row>
    <row r="33" spans="1:41" ht="25.5" customHeight="1" x14ac:dyDescent="0.2">
      <c r="A33" s="166"/>
      <c r="B33" s="140"/>
      <c r="C33" s="133"/>
      <c r="D33" s="133"/>
      <c r="E33" s="147"/>
      <c r="F33" s="171"/>
      <c r="G33" s="132"/>
      <c r="H33" s="122"/>
      <c r="I33" s="133"/>
      <c r="J33" s="168"/>
      <c r="K33" s="140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</row>
    <row r="34" spans="1:41" ht="23.25" customHeight="1" x14ac:dyDescent="0.2">
      <c r="A34" s="166"/>
      <c r="B34" s="140"/>
      <c r="C34" s="133"/>
      <c r="D34" s="133"/>
      <c r="E34" s="147"/>
      <c r="F34" s="180" t="s">
        <v>353</v>
      </c>
      <c r="G34" s="130">
        <v>741065</v>
      </c>
      <c r="H34" s="122"/>
      <c r="I34" s="133"/>
      <c r="J34" s="168"/>
      <c r="K34" s="140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</row>
    <row r="35" spans="1:41" ht="12.75" customHeight="1" x14ac:dyDescent="0.2">
      <c r="A35" s="166"/>
      <c r="B35" s="140"/>
      <c r="C35" s="133"/>
      <c r="D35" s="133"/>
      <c r="E35" s="147"/>
      <c r="F35" s="170"/>
      <c r="G35" s="131"/>
      <c r="H35" s="122"/>
      <c r="I35" s="133"/>
      <c r="J35" s="168"/>
      <c r="K35" s="140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</row>
    <row r="36" spans="1:41" ht="12.75" customHeight="1" x14ac:dyDescent="0.2">
      <c r="A36" s="166"/>
      <c r="B36" s="140"/>
      <c r="C36" s="133"/>
      <c r="D36" s="133"/>
      <c r="E36" s="147"/>
      <c r="F36" s="170"/>
      <c r="G36" s="131"/>
      <c r="H36" s="122"/>
      <c r="I36" s="133"/>
      <c r="J36" s="168"/>
      <c r="K36" s="140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</row>
    <row r="37" spans="1:41" ht="12.75" customHeight="1" x14ac:dyDescent="0.2">
      <c r="A37" s="166"/>
      <c r="B37" s="140"/>
      <c r="C37" s="133"/>
      <c r="D37" s="133"/>
      <c r="E37" s="147"/>
      <c r="F37" s="170"/>
      <c r="G37" s="131"/>
      <c r="H37" s="122"/>
      <c r="I37" s="133"/>
      <c r="J37" s="168"/>
      <c r="K37" s="140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</row>
    <row r="38" spans="1:41" ht="12.75" customHeight="1" x14ac:dyDescent="0.2">
      <c r="A38" s="166"/>
      <c r="B38" s="140"/>
      <c r="C38" s="133"/>
      <c r="D38" s="133"/>
      <c r="E38" s="147"/>
      <c r="F38" s="171"/>
      <c r="G38" s="132"/>
      <c r="H38" s="122"/>
      <c r="I38" s="133"/>
      <c r="J38" s="168"/>
      <c r="K38" s="140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</row>
    <row r="39" spans="1:41" ht="12.75" customHeight="1" x14ac:dyDescent="0.2">
      <c r="A39" s="166"/>
      <c r="B39" s="140"/>
      <c r="C39" s="133"/>
      <c r="D39" s="133"/>
      <c r="E39" s="147"/>
      <c r="F39" s="180" t="s">
        <v>354</v>
      </c>
      <c r="G39" s="130">
        <v>759765</v>
      </c>
      <c r="H39" s="122"/>
      <c r="I39" s="133"/>
      <c r="J39" s="168"/>
      <c r="K39" s="140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</row>
    <row r="40" spans="1:41" ht="12.75" customHeight="1" x14ac:dyDescent="0.2">
      <c r="A40" s="166"/>
      <c r="B40" s="140"/>
      <c r="C40" s="133"/>
      <c r="D40" s="133"/>
      <c r="E40" s="147"/>
      <c r="F40" s="170"/>
      <c r="G40" s="131"/>
      <c r="H40" s="122"/>
      <c r="I40" s="133"/>
      <c r="J40" s="168"/>
      <c r="K40" s="140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</row>
    <row r="41" spans="1:41" ht="12.75" customHeight="1" x14ac:dyDescent="0.2">
      <c r="A41" s="166"/>
      <c r="B41" s="140"/>
      <c r="C41" s="133"/>
      <c r="D41" s="133"/>
      <c r="E41" s="147"/>
      <c r="F41" s="170"/>
      <c r="G41" s="131"/>
      <c r="H41" s="122"/>
      <c r="I41" s="133"/>
      <c r="J41" s="168"/>
      <c r="K41" s="140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</row>
    <row r="42" spans="1:41" ht="12.75" customHeight="1" x14ac:dyDescent="0.2">
      <c r="A42" s="166"/>
      <c r="B42" s="140"/>
      <c r="C42" s="133"/>
      <c r="D42" s="133"/>
      <c r="E42" s="147"/>
      <c r="F42" s="171"/>
      <c r="G42" s="132"/>
      <c r="H42" s="122"/>
      <c r="I42" s="133"/>
      <c r="J42" s="168"/>
      <c r="K42" s="140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</row>
    <row r="43" spans="1:41" ht="24" customHeight="1" x14ac:dyDescent="0.2">
      <c r="A43" s="166"/>
      <c r="B43" s="140"/>
      <c r="C43" s="133"/>
      <c r="D43" s="133"/>
      <c r="E43" s="147"/>
      <c r="F43" s="180" t="s">
        <v>355</v>
      </c>
      <c r="G43" s="130">
        <v>772380</v>
      </c>
      <c r="H43" s="122"/>
      <c r="I43" s="133"/>
      <c r="J43" s="168"/>
      <c r="K43" s="140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</row>
    <row r="44" spans="1:41" ht="12.75" customHeight="1" x14ac:dyDescent="0.2">
      <c r="A44" s="166"/>
      <c r="B44" s="140"/>
      <c r="C44" s="133"/>
      <c r="D44" s="133"/>
      <c r="E44" s="147"/>
      <c r="F44" s="170"/>
      <c r="G44" s="131"/>
      <c r="H44" s="122"/>
      <c r="I44" s="133"/>
      <c r="J44" s="168"/>
      <c r="K44" s="140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</row>
    <row r="45" spans="1:41" ht="12.75" customHeight="1" x14ac:dyDescent="0.2">
      <c r="A45" s="166"/>
      <c r="B45" s="140"/>
      <c r="C45" s="133"/>
      <c r="D45" s="133"/>
      <c r="E45" s="147"/>
      <c r="F45" s="170"/>
      <c r="G45" s="131"/>
      <c r="H45" s="122"/>
      <c r="I45" s="133"/>
      <c r="J45" s="168"/>
      <c r="K45" s="140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</row>
    <row r="46" spans="1:41" ht="12.75" customHeight="1" x14ac:dyDescent="0.2">
      <c r="A46" s="166"/>
      <c r="B46" s="140"/>
      <c r="C46" s="133"/>
      <c r="D46" s="133"/>
      <c r="E46" s="147"/>
      <c r="F46" s="171"/>
      <c r="G46" s="132"/>
      <c r="H46" s="122"/>
      <c r="I46" s="133"/>
      <c r="J46" s="168"/>
      <c r="K46" s="140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</row>
    <row r="47" spans="1:41" ht="25.5" customHeight="1" x14ac:dyDescent="0.2">
      <c r="A47" s="166"/>
      <c r="B47" s="140"/>
      <c r="C47" s="133"/>
      <c r="D47" s="133"/>
      <c r="E47" s="147"/>
      <c r="F47" s="180" t="s">
        <v>356</v>
      </c>
      <c r="G47" s="130">
        <v>813713</v>
      </c>
      <c r="H47" s="122"/>
      <c r="I47" s="133"/>
      <c r="J47" s="168"/>
      <c r="K47" s="140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</row>
    <row r="48" spans="1:41" ht="19.5" customHeight="1" x14ac:dyDescent="0.2">
      <c r="A48" s="166"/>
      <c r="B48" s="140"/>
      <c r="C48" s="133"/>
      <c r="D48" s="133"/>
      <c r="E48" s="147"/>
      <c r="F48" s="170"/>
      <c r="G48" s="131"/>
      <c r="H48" s="122"/>
      <c r="I48" s="133"/>
      <c r="J48" s="168"/>
      <c r="K48" s="140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</row>
    <row r="49" spans="1:41" ht="12.75" customHeight="1" x14ac:dyDescent="0.2">
      <c r="A49" s="166"/>
      <c r="B49" s="140"/>
      <c r="C49" s="133"/>
      <c r="D49" s="133"/>
      <c r="E49" s="147"/>
      <c r="F49" s="171"/>
      <c r="G49" s="132"/>
      <c r="H49" s="122"/>
      <c r="I49" s="133"/>
      <c r="J49" s="168"/>
      <c r="K49" s="140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</row>
    <row r="50" spans="1:41" ht="12.75" customHeight="1" x14ac:dyDescent="0.2">
      <c r="A50" s="166"/>
      <c r="B50" s="140"/>
      <c r="C50" s="133"/>
      <c r="D50" s="133"/>
      <c r="E50" s="147"/>
      <c r="F50" s="180" t="s">
        <v>357</v>
      </c>
      <c r="G50" s="130">
        <v>827640</v>
      </c>
      <c r="H50" s="122"/>
      <c r="I50" s="133"/>
      <c r="J50" s="168"/>
      <c r="K50" s="140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</row>
    <row r="51" spans="1:41" ht="12.75" customHeight="1" x14ac:dyDescent="0.2">
      <c r="A51" s="166"/>
      <c r="B51" s="140"/>
      <c r="C51" s="133"/>
      <c r="D51" s="133"/>
      <c r="E51" s="147"/>
      <c r="F51" s="170"/>
      <c r="G51" s="131"/>
      <c r="H51" s="122"/>
      <c r="I51" s="133"/>
      <c r="J51" s="168"/>
      <c r="K51" s="140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</row>
    <row r="52" spans="1:41" ht="12.75" customHeight="1" x14ac:dyDescent="0.2">
      <c r="A52" s="166"/>
      <c r="B52" s="140"/>
      <c r="C52" s="133"/>
      <c r="D52" s="133"/>
      <c r="E52" s="147"/>
      <c r="F52" s="170"/>
      <c r="G52" s="131"/>
      <c r="H52" s="122"/>
      <c r="I52" s="133"/>
      <c r="J52" s="168"/>
      <c r="K52" s="140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</row>
    <row r="53" spans="1:41" ht="12.75" customHeight="1" x14ac:dyDescent="0.2">
      <c r="A53" s="166"/>
      <c r="B53" s="140"/>
      <c r="C53" s="133"/>
      <c r="D53" s="133"/>
      <c r="E53" s="147"/>
      <c r="F53" s="170"/>
      <c r="G53" s="131"/>
      <c r="H53" s="122"/>
      <c r="I53" s="133"/>
      <c r="J53" s="168"/>
      <c r="K53" s="140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</row>
    <row r="54" spans="1:41" ht="12.75" customHeight="1" x14ac:dyDescent="0.2">
      <c r="A54" s="181"/>
      <c r="B54" s="141"/>
      <c r="C54" s="134"/>
      <c r="D54" s="134"/>
      <c r="E54" s="148"/>
      <c r="F54" s="171"/>
      <c r="G54" s="132"/>
      <c r="H54" s="123"/>
      <c r="I54" s="134"/>
      <c r="J54" s="169"/>
      <c r="K54" s="141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</row>
    <row r="55" spans="1:41" ht="180" customHeight="1" x14ac:dyDescent="0.2">
      <c r="A55" s="19">
        <v>11</v>
      </c>
      <c r="B55" s="20" t="s">
        <v>30</v>
      </c>
      <c r="C55" s="21">
        <v>55000</v>
      </c>
      <c r="D55" s="21">
        <v>55000</v>
      </c>
      <c r="E55" s="22" t="s">
        <v>4</v>
      </c>
      <c r="F55" s="23" t="s">
        <v>31</v>
      </c>
      <c r="G55" s="21">
        <v>55000</v>
      </c>
      <c r="H55" s="23" t="s">
        <v>31</v>
      </c>
      <c r="I55" s="21">
        <v>55000</v>
      </c>
      <c r="J55" s="20" t="s">
        <v>170</v>
      </c>
      <c r="K55" s="20" t="s">
        <v>227</v>
      </c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</row>
    <row r="56" spans="1:41" ht="81" customHeight="1" x14ac:dyDescent="0.2">
      <c r="A56" s="5">
        <v>12</v>
      </c>
      <c r="B56" s="8" t="s">
        <v>108</v>
      </c>
      <c r="C56" s="9">
        <v>100000</v>
      </c>
      <c r="D56" s="9">
        <v>98440</v>
      </c>
      <c r="E56" s="6" t="s">
        <v>4</v>
      </c>
      <c r="F56" s="10" t="s">
        <v>110</v>
      </c>
      <c r="G56" s="9">
        <v>98440</v>
      </c>
      <c r="H56" s="10" t="s">
        <v>110</v>
      </c>
      <c r="I56" s="9">
        <v>98440</v>
      </c>
      <c r="J56" s="20" t="s">
        <v>170</v>
      </c>
      <c r="K56" s="8" t="s">
        <v>228</v>
      </c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</row>
    <row r="57" spans="1:41" ht="81" customHeight="1" x14ac:dyDescent="0.2">
      <c r="A57" s="5">
        <v>13</v>
      </c>
      <c r="B57" s="25" t="s">
        <v>32</v>
      </c>
      <c r="C57" s="26">
        <v>1300</v>
      </c>
      <c r="D57" s="26">
        <v>1300</v>
      </c>
      <c r="E57" s="27" t="s">
        <v>4</v>
      </c>
      <c r="F57" s="28" t="s">
        <v>96</v>
      </c>
      <c r="G57" s="26">
        <v>1300</v>
      </c>
      <c r="H57" s="28" t="s">
        <v>96</v>
      </c>
      <c r="I57" s="26">
        <v>1300</v>
      </c>
      <c r="J57" s="20" t="s">
        <v>170</v>
      </c>
      <c r="K57" s="25" t="s">
        <v>229</v>
      </c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</row>
    <row r="58" spans="1:41" ht="81" customHeight="1" x14ac:dyDescent="0.2">
      <c r="A58" s="5">
        <v>14</v>
      </c>
      <c r="B58" s="20" t="s">
        <v>111</v>
      </c>
      <c r="C58" s="21">
        <v>1216</v>
      </c>
      <c r="D58" s="21">
        <v>1216</v>
      </c>
      <c r="E58" s="22" t="s">
        <v>4</v>
      </c>
      <c r="F58" s="28" t="s">
        <v>96</v>
      </c>
      <c r="G58" s="21">
        <v>1216</v>
      </c>
      <c r="H58" s="28" t="s">
        <v>96</v>
      </c>
      <c r="I58" s="21">
        <v>1216</v>
      </c>
      <c r="J58" s="20" t="s">
        <v>170</v>
      </c>
      <c r="K58" s="20" t="s">
        <v>230</v>
      </c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</row>
    <row r="59" spans="1:41" ht="100.5" customHeight="1" x14ac:dyDescent="0.2">
      <c r="A59" s="5">
        <v>15</v>
      </c>
      <c r="B59" s="17" t="s">
        <v>112</v>
      </c>
      <c r="C59" s="9">
        <v>7290</v>
      </c>
      <c r="D59" s="9">
        <v>7290</v>
      </c>
      <c r="E59" s="6" t="s">
        <v>4</v>
      </c>
      <c r="F59" s="28" t="s">
        <v>96</v>
      </c>
      <c r="G59" s="9">
        <v>7290</v>
      </c>
      <c r="H59" s="28" t="s">
        <v>96</v>
      </c>
      <c r="I59" s="9">
        <v>7290</v>
      </c>
      <c r="J59" s="20" t="s">
        <v>170</v>
      </c>
      <c r="K59" s="8" t="s">
        <v>231</v>
      </c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</row>
    <row r="60" spans="1:41" ht="103.5" customHeight="1" x14ac:dyDescent="0.2">
      <c r="A60" s="5">
        <v>16</v>
      </c>
      <c r="B60" s="17" t="s">
        <v>113</v>
      </c>
      <c r="C60" s="9">
        <v>2675</v>
      </c>
      <c r="D60" s="9">
        <v>2675</v>
      </c>
      <c r="E60" s="6" t="s">
        <v>4</v>
      </c>
      <c r="F60" s="28" t="s">
        <v>114</v>
      </c>
      <c r="G60" s="9">
        <v>2675</v>
      </c>
      <c r="H60" s="28" t="s">
        <v>114</v>
      </c>
      <c r="I60" s="9">
        <v>2675</v>
      </c>
      <c r="J60" s="20" t="s">
        <v>170</v>
      </c>
      <c r="K60" s="8" t="s">
        <v>232</v>
      </c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</row>
    <row r="61" spans="1:41" ht="81" customHeight="1" x14ac:dyDescent="0.2">
      <c r="A61" s="5">
        <v>17</v>
      </c>
      <c r="B61" s="8" t="s">
        <v>115</v>
      </c>
      <c r="C61" s="9">
        <v>6750</v>
      </c>
      <c r="D61" s="9">
        <v>6750</v>
      </c>
      <c r="E61" s="6" t="s">
        <v>4</v>
      </c>
      <c r="F61" s="28" t="s">
        <v>96</v>
      </c>
      <c r="G61" s="9">
        <v>6750</v>
      </c>
      <c r="H61" s="28" t="s">
        <v>96</v>
      </c>
      <c r="I61" s="9">
        <v>6750</v>
      </c>
      <c r="J61" s="20" t="s">
        <v>170</v>
      </c>
      <c r="K61" s="8" t="s">
        <v>233</v>
      </c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</row>
    <row r="62" spans="1:41" ht="81" customHeight="1" x14ac:dyDescent="0.2">
      <c r="A62" s="5">
        <v>18</v>
      </c>
      <c r="B62" s="8" t="s">
        <v>33</v>
      </c>
      <c r="C62" s="9">
        <v>76000</v>
      </c>
      <c r="D62" s="9">
        <v>76000</v>
      </c>
      <c r="E62" s="6" t="s">
        <v>4</v>
      </c>
      <c r="F62" s="28" t="s">
        <v>96</v>
      </c>
      <c r="G62" s="9">
        <v>76000</v>
      </c>
      <c r="H62" s="28" t="s">
        <v>96</v>
      </c>
      <c r="I62" s="9">
        <v>76000</v>
      </c>
      <c r="J62" s="20" t="s">
        <v>170</v>
      </c>
      <c r="K62" s="8" t="s">
        <v>234</v>
      </c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</row>
    <row r="63" spans="1:41" ht="85.5" customHeight="1" x14ac:dyDescent="0.2">
      <c r="A63" s="5">
        <v>19</v>
      </c>
      <c r="B63" s="8" t="s">
        <v>34</v>
      </c>
      <c r="C63" s="9">
        <v>2482.4</v>
      </c>
      <c r="D63" s="9">
        <v>2482.4</v>
      </c>
      <c r="E63" s="6" t="s">
        <v>4</v>
      </c>
      <c r="F63" s="28" t="s">
        <v>35</v>
      </c>
      <c r="G63" s="9">
        <v>2482.4</v>
      </c>
      <c r="H63" s="28" t="s">
        <v>35</v>
      </c>
      <c r="I63" s="9">
        <v>2482.4</v>
      </c>
      <c r="J63" s="20" t="s">
        <v>170</v>
      </c>
      <c r="K63" s="8" t="s">
        <v>235</v>
      </c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</row>
    <row r="64" spans="1:41" ht="121.5" customHeight="1" x14ac:dyDescent="0.2">
      <c r="A64" s="5">
        <v>20</v>
      </c>
      <c r="B64" s="8" t="s">
        <v>36</v>
      </c>
      <c r="C64" s="9">
        <v>24500</v>
      </c>
      <c r="D64" s="9">
        <v>24500</v>
      </c>
      <c r="E64" s="6" t="s">
        <v>4</v>
      </c>
      <c r="F64" s="28" t="s">
        <v>17</v>
      </c>
      <c r="G64" s="9">
        <v>24500</v>
      </c>
      <c r="H64" s="28" t="s">
        <v>17</v>
      </c>
      <c r="I64" s="9">
        <v>24500</v>
      </c>
      <c r="J64" s="20" t="s">
        <v>170</v>
      </c>
      <c r="K64" s="8" t="s">
        <v>236</v>
      </c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</row>
    <row r="65" spans="1:41" ht="100.5" customHeight="1" x14ac:dyDescent="0.2">
      <c r="A65" s="5">
        <v>21</v>
      </c>
      <c r="B65" s="8" t="s">
        <v>37</v>
      </c>
      <c r="C65" s="9">
        <v>1868.4</v>
      </c>
      <c r="D65" s="9">
        <v>1868.4</v>
      </c>
      <c r="E65" s="6" t="s">
        <v>4</v>
      </c>
      <c r="F65" s="28" t="s">
        <v>96</v>
      </c>
      <c r="G65" s="9">
        <v>1868.4</v>
      </c>
      <c r="H65" s="28" t="s">
        <v>96</v>
      </c>
      <c r="I65" s="9">
        <v>1868.4</v>
      </c>
      <c r="J65" s="20" t="s">
        <v>170</v>
      </c>
      <c r="K65" s="8" t="s">
        <v>237</v>
      </c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</row>
    <row r="66" spans="1:41" ht="63" customHeight="1" x14ac:dyDescent="0.2">
      <c r="A66" s="5">
        <v>22</v>
      </c>
      <c r="B66" s="8" t="s">
        <v>38</v>
      </c>
      <c r="C66" s="9">
        <v>149500</v>
      </c>
      <c r="D66" s="9">
        <v>149500</v>
      </c>
      <c r="E66" s="6" t="s">
        <v>4</v>
      </c>
      <c r="F66" s="28" t="s">
        <v>106</v>
      </c>
      <c r="G66" s="9">
        <v>149500</v>
      </c>
      <c r="H66" s="28" t="s">
        <v>106</v>
      </c>
      <c r="I66" s="9">
        <v>149500</v>
      </c>
      <c r="J66" s="20" t="s">
        <v>170</v>
      </c>
      <c r="K66" s="8" t="s">
        <v>238</v>
      </c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</row>
    <row r="67" spans="1:41" ht="120" customHeight="1" x14ac:dyDescent="0.2">
      <c r="A67" s="5">
        <v>23</v>
      </c>
      <c r="B67" s="8" t="s">
        <v>39</v>
      </c>
      <c r="C67" s="9">
        <v>68457.600000000006</v>
      </c>
      <c r="D67" s="9">
        <v>68457.600000000006</v>
      </c>
      <c r="E67" s="6" t="s">
        <v>4</v>
      </c>
      <c r="F67" s="28" t="s">
        <v>96</v>
      </c>
      <c r="G67" s="9">
        <v>68457.600000000006</v>
      </c>
      <c r="H67" s="28" t="s">
        <v>96</v>
      </c>
      <c r="I67" s="9">
        <v>68457.600000000006</v>
      </c>
      <c r="J67" s="20" t="s">
        <v>170</v>
      </c>
      <c r="K67" s="8" t="s">
        <v>239</v>
      </c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</row>
    <row r="68" spans="1:41" ht="61.5" customHeight="1" x14ac:dyDescent="0.2">
      <c r="A68" s="5">
        <v>24</v>
      </c>
      <c r="B68" s="8" t="s">
        <v>40</v>
      </c>
      <c r="C68" s="9">
        <v>1700</v>
      </c>
      <c r="D68" s="9">
        <v>1700</v>
      </c>
      <c r="E68" s="6" t="s">
        <v>4</v>
      </c>
      <c r="F68" s="28" t="s">
        <v>116</v>
      </c>
      <c r="G68" s="9">
        <v>1700</v>
      </c>
      <c r="H68" s="28" t="s">
        <v>116</v>
      </c>
      <c r="I68" s="9">
        <v>1700</v>
      </c>
      <c r="J68" s="20" t="s">
        <v>170</v>
      </c>
      <c r="K68" s="8" t="s">
        <v>240</v>
      </c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</row>
    <row r="69" spans="1:41" ht="61.5" customHeight="1" x14ac:dyDescent="0.2">
      <c r="A69" s="5">
        <v>25</v>
      </c>
      <c r="B69" s="8" t="s">
        <v>41</v>
      </c>
      <c r="C69" s="9">
        <v>10000</v>
      </c>
      <c r="D69" s="9">
        <v>10000</v>
      </c>
      <c r="E69" s="6" t="s">
        <v>4</v>
      </c>
      <c r="F69" s="28" t="s">
        <v>117</v>
      </c>
      <c r="G69" s="56">
        <v>10000</v>
      </c>
      <c r="H69" s="58" t="s">
        <v>117</v>
      </c>
      <c r="I69" s="56">
        <v>10000</v>
      </c>
      <c r="J69" s="20" t="s">
        <v>170</v>
      </c>
      <c r="K69" s="8" t="s">
        <v>241</v>
      </c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</row>
    <row r="70" spans="1:41" ht="38.25" customHeight="1" thickBot="1" x14ac:dyDescent="0.25">
      <c r="A70" s="1"/>
      <c r="C70" s="11"/>
      <c r="D70" s="11"/>
      <c r="E70" s="1"/>
      <c r="F70" s="12"/>
      <c r="G70" s="172" t="s">
        <v>309</v>
      </c>
      <c r="H70" s="172"/>
      <c r="I70" s="76">
        <f>SUM(I6:I69)</f>
        <v>2626497.7399999998</v>
      </c>
      <c r="J70" s="1"/>
      <c r="K70" s="13"/>
      <c r="L70" s="3"/>
      <c r="M70" s="77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</row>
    <row r="71" spans="1:41" ht="38.25" customHeight="1" thickTop="1" x14ac:dyDescent="0.2">
      <c r="A71" s="1"/>
      <c r="D71" s="11"/>
      <c r="E71" s="1"/>
      <c r="F71" s="12"/>
      <c r="G71" s="77" t="s">
        <v>325</v>
      </c>
      <c r="H71" s="90" t="s">
        <v>340</v>
      </c>
      <c r="I71" s="11">
        <f>I70-I72</f>
        <v>1043544.4999999998</v>
      </c>
      <c r="J71" s="1"/>
      <c r="K71" s="1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</row>
    <row r="72" spans="1:41" ht="38.25" customHeight="1" x14ac:dyDescent="0.2">
      <c r="A72" s="1"/>
      <c r="B72" s="11"/>
      <c r="D72" s="11"/>
      <c r="E72" s="1"/>
      <c r="F72" s="14"/>
      <c r="G72" s="77" t="s">
        <v>331</v>
      </c>
      <c r="H72" s="90" t="s">
        <v>341</v>
      </c>
      <c r="I72" s="11">
        <f>I21+I14</f>
        <v>1582953.24</v>
      </c>
      <c r="J72" s="1"/>
      <c r="K72" s="1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</row>
    <row r="73" spans="1:41" ht="66.75" customHeight="1" x14ac:dyDescent="0.2">
      <c r="A73" s="1"/>
      <c r="D73" s="11"/>
      <c r="E73" s="1"/>
      <c r="F73" s="12"/>
      <c r="G73" s="11"/>
      <c r="H73" s="12"/>
      <c r="I73" s="11"/>
      <c r="J73" s="1"/>
      <c r="K73" s="1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</row>
    <row r="74" spans="1:41" ht="66.75" customHeight="1" x14ac:dyDescent="0.2">
      <c r="A74" s="1"/>
      <c r="C74" s="11"/>
      <c r="D74" s="11"/>
      <c r="E74" s="1"/>
      <c r="F74" s="12"/>
      <c r="G74" s="11"/>
      <c r="H74" s="12"/>
      <c r="I74" s="11"/>
      <c r="J74" s="1"/>
      <c r="K74" s="1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</row>
    <row r="75" spans="1:41" ht="14.25" customHeight="1" x14ac:dyDescent="0.2">
      <c r="A75" s="1"/>
      <c r="C75" s="11"/>
      <c r="D75" s="11"/>
      <c r="E75" s="1"/>
      <c r="F75" s="12"/>
      <c r="G75" s="11"/>
      <c r="H75" s="12"/>
      <c r="I75" s="11"/>
      <c r="J75" s="1"/>
      <c r="K75" s="1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</row>
    <row r="76" spans="1:41" ht="14.25" customHeight="1" x14ac:dyDescent="0.2">
      <c r="A76" s="1"/>
      <c r="C76" s="11"/>
      <c r="D76" s="11"/>
      <c r="E76" s="1"/>
      <c r="F76" s="12"/>
      <c r="G76" s="11"/>
      <c r="H76" s="12"/>
      <c r="I76" s="11"/>
      <c r="J76" s="1"/>
      <c r="K76" s="1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</row>
    <row r="77" spans="1:41" ht="14.25" customHeight="1" x14ac:dyDescent="0.2">
      <c r="A77" s="1"/>
      <c r="B77" s="11"/>
      <c r="C77" s="11"/>
      <c r="D77" s="11"/>
      <c r="E77" s="1"/>
      <c r="F77" s="12"/>
      <c r="G77" s="11"/>
      <c r="H77" s="12"/>
      <c r="I77" s="11"/>
      <c r="J77" s="1"/>
      <c r="K77" s="1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</row>
    <row r="78" spans="1:41" ht="20.25" x14ac:dyDescent="0.2">
      <c r="A78" s="1"/>
      <c r="B78" s="13"/>
      <c r="C78" s="11"/>
      <c r="D78" s="11"/>
      <c r="E78" s="1"/>
      <c r="F78" s="1"/>
      <c r="G78" s="11"/>
      <c r="H78" s="1"/>
      <c r="I78" s="11"/>
      <c r="J78" s="1"/>
      <c r="K78" s="1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</row>
    <row r="79" spans="1:41" ht="20.25" x14ac:dyDescent="0.2">
      <c r="A79" s="1"/>
      <c r="B79" s="13"/>
      <c r="C79" s="11"/>
      <c r="D79" s="11"/>
      <c r="E79" s="1"/>
      <c r="F79" s="1"/>
      <c r="G79" s="11"/>
      <c r="H79" s="1"/>
      <c r="I79" s="11"/>
      <c r="J79" s="1"/>
      <c r="K79" s="1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</row>
    <row r="80" spans="1:41" ht="20.25" x14ac:dyDescent="0.2">
      <c r="A80" s="7"/>
      <c r="B80" s="7"/>
      <c r="C80" s="7"/>
      <c r="D80" s="7"/>
      <c r="E80" s="7"/>
      <c r="F80" s="1"/>
      <c r="G80" s="7"/>
      <c r="H80" s="1"/>
      <c r="I80" s="7"/>
      <c r="J80" s="7"/>
      <c r="K80" s="7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</row>
    <row r="81" spans="1:41" ht="20.25" x14ac:dyDescent="0.2">
      <c r="A81" s="7"/>
      <c r="B81" s="7"/>
      <c r="C81" s="7"/>
      <c r="D81" s="7"/>
      <c r="E81" s="7"/>
      <c r="F81" s="1"/>
      <c r="G81" s="7"/>
      <c r="H81" s="1"/>
      <c r="I81" s="7"/>
      <c r="J81" s="7"/>
      <c r="K81" s="15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</row>
    <row r="82" spans="1:41" ht="20.25" x14ac:dyDescent="0.2">
      <c r="A82" s="7"/>
      <c r="B82" s="7"/>
      <c r="C82" s="7"/>
      <c r="D82" s="7"/>
      <c r="E82" s="7"/>
      <c r="F82" s="1"/>
      <c r="G82" s="7"/>
      <c r="H82" s="1"/>
      <c r="I82" s="7"/>
      <c r="J82" s="7"/>
      <c r="K82" s="1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</row>
    <row r="83" spans="1:41" ht="20.25" x14ac:dyDescent="0.2">
      <c r="A83" s="7"/>
      <c r="B83" s="7"/>
      <c r="C83" s="7"/>
      <c r="D83" s="7"/>
      <c r="E83" s="7"/>
      <c r="F83" s="1"/>
      <c r="G83" s="7"/>
      <c r="H83" s="1"/>
      <c r="I83" s="7"/>
      <c r="J83" s="7"/>
      <c r="K83" s="1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</row>
    <row r="84" spans="1:41" ht="20.25" x14ac:dyDescent="0.2">
      <c r="A84" s="1"/>
      <c r="B84" s="13"/>
      <c r="C84" s="11"/>
      <c r="D84" s="11"/>
      <c r="E84" s="1"/>
      <c r="F84" s="1"/>
      <c r="G84" s="11"/>
      <c r="H84" s="1"/>
      <c r="I84" s="11"/>
      <c r="J84" s="1"/>
      <c r="K84" s="1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</row>
    <row r="85" spans="1:41" ht="20.25" x14ac:dyDescent="0.2">
      <c r="A85" s="1"/>
      <c r="B85" s="13"/>
      <c r="C85" s="11"/>
      <c r="D85" s="11"/>
      <c r="E85" s="1"/>
      <c r="F85" s="1"/>
      <c r="G85" s="11"/>
      <c r="H85" s="1"/>
      <c r="I85" s="11"/>
      <c r="J85" s="1"/>
      <c r="K85" s="1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</row>
    <row r="86" spans="1:41" ht="20.25" x14ac:dyDescent="0.2">
      <c r="A86" s="1"/>
      <c r="B86" s="13"/>
      <c r="C86" s="11"/>
      <c r="D86" s="11"/>
      <c r="E86" s="1"/>
      <c r="F86" s="1"/>
      <c r="G86" s="11"/>
      <c r="H86" s="1"/>
      <c r="I86" s="11"/>
      <c r="J86" s="1"/>
      <c r="K86" s="1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</row>
    <row r="87" spans="1:41" ht="20.25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</row>
    <row r="88" spans="1:41" ht="20.25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</row>
    <row r="89" spans="1:41" ht="20.25" x14ac:dyDescent="0.2">
      <c r="A89" s="1"/>
      <c r="B89" s="13"/>
      <c r="C89" s="11"/>
      <c r="D89" s="11"/>
      <c r="E89" s="1"/>
      <c r="F89" s="1"/>
      <c r="G89" s="11"/>
      <c r="H89" s="1"/>
      <c r="I89" s="11"/>
      <c r="J89" s="1"/>
      <c r="K89" s="1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</row>
    <row r="90" spans="1:41" ht="20.25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</row>
    <row r="91" spans="1:41" ht="20.25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</row>
    <row r="92" spans="1:41" ht="20.25" x14ac:dyDescent="0.2">
      <c r="A92" s="1"/>
      <c r="B92" s="13"/>
      <c r="C92" s="11"/>
      <c r="D92" s="11"/>
      <c r="E92" s="1"/>
      <c r="F92" s="1"/>
      <c r="G92" s="11"/>
      <c r="H92" s="1"/>
      <c r="I92" s="11"/>
      <c r="J92" s="1"/>
      <c r="K92" s="1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</row>
    <row r="93" spans="1:41" ht="20.25" x14ac:dyDescent="0.2">
      <c r="A93" s="7"/>
      <c r="B93" s="7"/>
      <c r="C93" s="7"/>
      <c r="D93" s="7"/>
      <c r="E93" s="7"/>
      <c r="F93" s="1"/>
      <c r="G93" s="7"/>
      <c r="H93" s="1"/>
      <c r="I93" s="7"/>
      <c r="J93" s="7"/>
      <c r="K93" s="7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</row>
    <row r="94" spans="1:41" ht="20.25" x14ac:dyDescent="0.2">
      <c r="A94" s="7"/>
      <c r="B94" s="7"/>
      <c r="C94" s="7"/>
      <c r="D94" s="7"/>
      <c r="E94" s="7"/>
      <c r="F94" s="1"/>
      <c r="G94" s="7"/>
      <c r="H94" s="1"/>
      <c r="I94" s="7"/>
      <c r="J94" s="7"/>
      <c r="K94" s="15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</row>
    <row r="95" spans="1:41" ht="20.25" x14ac:dyDescent="0.2">
      <c r="A95" s="7"/>
      <c r="B95" s="7"/>
      <c r="C95" s="7"/>
      <c r="D95" s="7"/>
      <c r="E95" s="7"/>
      <c r="F95" s="1"/>
      <c r="G95" s="7"/>
      <c r="H95" s="1"/>
      <c r="I95" s="7"/>
      <c r="J95" s="7"/>
      <c r="K95" s="1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</row>
    <row r="96" spans="1:41" ht="20.25" x14ac:dyDescent="0.2">
      <c r="A96" s="1"/>
      <c r="B96" s="13"/>
      <c r="C96" s="11"/>
      <c r="D96" s="11"/>
      <c r="E96" s="1"/>
      <c r="F96" s="1"/>
      <c r="G96" s="11"/>
      <c r="H96" s="1"/>
      <c r="I96" s="11"/>
      <c r="J96" s="1"/>
      <c r="K96" s="1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</row>
    <row r="97" spans="1:41" ht="20.25" x14ac:dyDescent="0.2">
      <c r="A97" s="1"/>
      <c r="B97" s="13"/>
      <c r="C97" s="11"/>
      <c r="D97" s="11"/>
      <c r="E97" s="1"/>
      <c r="F97" s="1"/>
      <c r="G97" s="11"/>
      <c r="H97" s="1"/>
      <c r="I97" s="11"/>
      <c r="J97" s="1"/>
      <c r="K97" s="1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</row>
    <row r="98" spans="1:41" ht="20.25" x14ac:dyDescent="0.2">
      <c r="A98" s="1"/>
      <c r="B98" s="13"/>
      <c r="C98" s="11"/>
      <c r="D98" s="11"/>
      <c r="E98" s="1"/>
      <c r="F98" s="1"/>
      <c r="G98" s="11"/>
      <c r="H98" s="1"/>
      <c r="I98" s="11"/>
      <c r="J98" s="1"/>
      <c r="K98" s="1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</row>
    <row r="99" spans="1:41" ht="20.25" x14ac:dyDescent="0.2">
      <c r="A99" s="1"/>
      <c r="B99" s="13"/>
      <c r="C99" s="11"/>
      <c r="D99" s="11"/>
      <c r="E99" s="1"/>
      <c r="F99" s="1"/>
      <c r="G99" s="11"/>
      <c r="H99" s="1"/>
      <c r="I99" s="11"/>
      <c r="J99" s="1"/>
      <c r="K99" s="1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</row>
    <row r="100" spans="1:41" ht="20.25" x14ac:dyDescent="0.2">
      <c r="A100" s="1"/>
      <c r="B100" s="13"/>
      <c r="C100" s="11"/>
      <c r="D100" s="11"/>
      <c r="E100" s="1"/>
      <c r="F100" s="1"/>
      <c r="G100" s="11"/>
      <c r="H100" s="1"/>
      <c r="I100" s="11"/>
      <c r="J100" s="1"/>
      <c r="K100" s="1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</row>
    <row r="101" spans="1:41" ht="20.25" x14ac:dyDescent="0.2">
      <c r="A101" s="1"/>
      <c r="B101" s="13"/>
      <c r="C101" s="11"/>
      <c r="D101" s="11"/>
      <c r="E101" s="1"/>
      <c r="F101" s="1"/>
      <c r="G101" s="11"/>
      <c r="H101" s="1"/>
      <c r="I101" s="11"/>
      <c r="J101" s="1"/>
      <c r="K101" s="1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</row>
    <row r="102" spans="1:41" ht="20.25" x14ac:dyDescent="0.2">
      <c r="A102" s="1"/>
      <c r="B102" s="13"/>
      <c r="C102" s="11"/>
      <c r="D102" s="11"/>
      <c r="E102" s="1"/>
      <c r="F102" s="1"/>
      <c r="G102" s="11"/>
      <c r="H102" s="1"/>
      <c r="I102" s="11"/>
      <c r="J102" s="1"/>
      <c r="K102" s="1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</row>
    <row r="103" spans="1:41" ht="20.25" x14ac:dyDescent="0.2">
      <c r="A103" s="7"/>
      <c r="B103" s="7"/>
      <c r="C103" s="7"/>
      <c r="D103" s="7"/>
      <c r="E103" s="7"/>
      <c r="F103" s="1"/>
      <c r="G103" s="7"/>
      <c r="H103" s="1"/>
      <c r="I103" s="7"/>
      <c r="J103" s="7"/>
      <c r="K103" s="7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</row>
    <row r="104" spans="1:41" ht="20.25" x14ac:dyDescent="0.2">
      <c r="A104" s="7"/>
      <c r="B104" s="7"/>
      <c r="C104" s="7"/>
      <c r="D104" s="7"/>
      <c r="E104" s="7"/>
      <c r="F104" s="1"/>
      <c r="G104" s="7"/>
      <c r="H104" s="1"/>
      <c r="I104" s="7"/>
      <c r="J104" s="7"/>
      <c r="K104" s="15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</row>
    <row r="105" spans="1:41" ht="20.25" x14ac:dyDescent="0.2">
      <c r="A105" s="7"/>
      <c r="B105" s="7"/>
      <c r="C105" s="7"/>
      <c r="D105" s="7"/>
      <c r="E105" s="7"/>
      <c r="F105" s="1"/>
      <c r="G105" s="7"/>
      <c r="H105" s="1"/>
      <c r="I105" s="7"/>
      <c r="J105" s="7"/>
      <c r="K105" s="1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</row>
    <row r="106" spans="1:41" ht="20.25" x14ac:dyDescent="0.2">
      <c r="A106" s="7"/>
      <c r="B106" s="7"/>
      <c r="C106" s="7"/>
      <c r="D106" s="7"/>
      <c r="E106" s="7"/>
      <c r="F106" s="1"/>
      <c r="G106" s="7"/>
      <c r="H106" s="1"/>
      <c r="I106" s="7"/>
      <c r="J106" s="7"/>
      <c r="K106" s="1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</row>
    <row r="107" spans="1:41" ht="20.25" x14ac:dyDescent="0.2">
      <c r="A107" s="1"/>
      <c r="B107" s="13"/>
      <c r="C107" s="11"/>
      <c r="D107" s="11"/>
      <c r="E107" s="1"/>
      <c r="F107" s="1"/>
      <c r="G107" s="11"/>
      <c r="H107" s="1"/>
      <c r="I107" s="11"/>
      <c r="J107" s="1"/>
      <c r="K107" s="1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</row>
    <row r="108" spans="1:41" ht="20.25" x14ac:dyDescent="0.2">
      <c r="A108" s="1"/>
      <c r="B108" s="13"/>
      <c r="C108" s="11"/>
      <c r="D108" s="11"/>
      <c r="E108" s="1"/>
      <c r="F108" s="1"/>
      <c r="G108" s="11"/>
      <c r="H108" s="1"/>
      <c r="I108" s="11"/>
      <c r="J108" s="1"/>
      <c r="K108" s="1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</row>
    <row r="109" spans="1:41" ht="20.25" x14ac:dyDescent="0.2">
      <c r="A109" s="1"/>
      <c r="B109" s="13"/>
      <c r="C109" s="11"/>
      <c r="D109" s="11"/>
      <c r="E109" s="1"/>
      <c r="F109" s="1"/>
      <c r="G109" s="11"/>
      <c r="H109" s="1"/>
      <c r="I109" s="11"/>
      <c r="J109" s="1"/>
      <c r="K109" s="1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</row>
    <row r="110" spans="1:41" ht="20.25" x14ac:dyDescent="0.2">
      <c r="A110" s="1"/>
      <c r="B110" s="13"/>
      <c r="C110" s="11"/>
      <c r="D110" s="11"/>
      <c r="E110" s="1"/>
      <c r="F110" s="1"/>
      <c r="G110" s="11"/>
      <c r="H110" s="1"/>
      <c r="I110" s="11"/>
      <c r="J110" s="1"/>
      <c r="K110" s="1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</row>
    <row r="111" spans="1:41" ht="20.25" x14ac:dyDescent="0.2">
      <c r="A111" s="1"/>
      <c r="B111" s="13"/>
      <c r="C111" s="11"/>
      <c r="D111" s="11"/>
      <c r="E111" s="1"/>
      <c r="F111" s="1"/>
      <c r="G111" s="11"/>
      <c r="H111" s="1"/>
      <c r="I111" s="11"/>
      <c r="J111" s="1"/>
      <c r="K111" s="1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</row>
    <row r="112" spans="1:41" ht="20.25" x14ac:dyDescent="0.2">
      <c r="A112" s="1"/>
      <c r="B112" s="13"/>
      <c r="C112" s="11"/>
      <c r="D112" s="11"/>
      <c r="E112" s="1"/>
      <c r="F112" s="1"/>
      <c r="G112" s="11"/>
      <c r="H112" s="1"/>
      <c r="I112" s="11"/>
      <c r="J112" s="1"/>
      <c r="K112" s="1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</row>
    <row r="113" spans="1:41" ht="20.25" x14ac:dyDescent="0.2">
      <c r="A113" s="7"/>
      <c r="B113" s="7"/>
      <c r="C113" s="7"/>
      <c r="D113" s="7"/>
      <c r="E113" s="7"/>
      <c r="F113" s="1"/>
      <c r="G113" s="7"/>
      <c r="H113" s="1"/>
      <c r="I113" s="7"/>
      <c r="J113" s="7"/>
      <c r="K113" s="7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</row>
    <row r="114" spans="1:41" ht="20.25" x14ac:dyDescent="0.2">
      <c r="A114" s="7"/>
      <c r="B114" s="7"/>
      <c r="C114" s="7"/>
      <c r="D114" s="7"/>
      <c r="E114" s="7"/>
      <c r="F114" s="1"/>
      <c r="G114" s="1"/>
      <c r="H114" s="1"/>
      <c r="I114" s="7"/>
      <c r="J114" s="7"/>
      <c r="K114" s="15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</row>
    <row r="115" spans="1:41" ht="20.25" x14ac:dyDescent="0.2">
      <c r="A115" s="7"/>
      <c r="B115" s="7"/>
      <c r="C115" s="7"/>
      <c r="D115" s="7"/>
      <c r="E115" s="7"/>
      <c r="F115" s="1"/>
      <c r="G115" s="7"/>
      <c r="H115" s="1"/>
      <c r="I115" s="7"/>
      <c r="J115" s="7"/>
      <c r="K115" s="1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</row>
    <row r="116" spans="1:41" ht="20.25" x14ac:dyDescent="0.2">
      <c r="A116" s="1"/>
      <c r="B116" s="13"/>
      <c r="C116" s="11"/>
      <c r="D116" s="11"/>
      <c r="E116" s="1"/>
      <c r="F116" s="1"/>
      <c r="G116" s="11"/>
      <c r="H116" s="1"/>
      <c r="I116" s="11"/>
      <c r="J116" s="1"/>
      <c r="K116" s="1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</row>
    <row r="117" spans="1:41" ht="20.25" x14ac:dyDescent="0.2">
      <c r="A117" s="1"/>
      <c r="B117" s="13"/>
      <c r="C117" s="1"/>
      <c r="D117" s="1"/>
      <c r="E117" s="1"/>
      <c r="F117" s="1"/>
      <c r="G117" s="1"/>
      <c r="H117" s="7"/>
      <c r="I117" s="1"/>
      <c r="J117" s="1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</row>
    <row r="118" spans="1:41" ht="20.25" x14ac:dyDescent="0.2">
      <c r="A118" s="1"/>
      <c r="B118" s="3"/>
      <c r="C118" s="3"/>
      <c r="D118" s="3"/>
      <c r="E118" s="1"/>
      <c r="F118" s="3"/>
      <c r="G118" s="3"/>
      <c r="H118" s="3"/>
      <c r="I118" s="3"/>
      <c r="J118" s="1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</row>
    <row r="119" spans="1:41" ht="20.25" x14ac:dyDescent="0.2">
      <c r="A119" s="1"/>
      <c r="B119" s="3"/>
      <c r="C119" s="3"/>
      <c r="D119" s="3"/>
      <c r="E119" s="1"/>
      <c r="F119" s="3"/>
      <c r="G119" s="3"/>
      <c r="H119" s="3"/>
      <c r="I119" s="3"/>
      <c r="J119" s="1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</row>
    <row r="120" spans="1:41" ht="20.25" x14ac:dyDescent="0.2">
      <c r="A120" s="1"/>
      <c r="B120" s="3"/>
      <c r="C120" s="3"/>
      <c r="D120" s="3"/>
      <c r="E120" s="1"/>
      <c r="F120" s="3"/>
      <c r="G120" s="3"/>
      <c r="H120" s="3"/>
      <c r="I120" s="3"/>
      <c r="J120" s="1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</row>
    <row r="121" spans="1:41" ht="20.25" x14ac:dyDescent="0.2">
      <c r="A121" s="1"/>
      <c r="B121" s="3"/>
      <c r="C121" s="3"/>
      <c r="D121" s="3"/>
      <c r="E121" s="1"/>
      <c r="F121" s="3"/>
      <c r="G121" s="3"/>
      <c r="H121" s="3"/>
      <c r="I121" s="3"/>
      <c r="J121" s="1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</row>
    <row r="122" spans="1:41" ht="20.25" x14ac:dyDescent="0.2">
      <c r="A122" s="7"/>
      <c r="B122" s="7"/>
      <c r="C122" s="7"/>
      <c r="D122" s="7"/>
      <c r="E122" s="7"/>
      <c r="F122" s="3"/>
      <c r="G122" s="7"/>
      <c r="H122" s="3"/>
      <c r="I122" s="7"/>
      <c r="J122" s="7"/>
      <c r="K122" s="7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</row>
    <row r="123" spans="1:41" ht="20.25" x14ac:dyDescent="0.2">
      <c r="A123" s="7"/>
      <c r="B123" s="7"/>
      <c r="C123" s="7"/>
      <c r="D123" s="7"/>
      <c r="E123" s="7"/>
      <c r="F123" s="3"/>
      <c r="G123" s="7"/>
      <c r="H123" s="3"/>
      <c r="I123" s="7"/>
      <c r="J123" s="7"/>
      <c r="K123" s="15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</row>
    <row r="124" spans="1:41" ht="20.25" x14ac:dyDescent="0.2">
      <c r="A124" s="7"/>
      <c r="B124" s="7"/>
      <c r="C124" s="7"/>
      <c r="D124" s="7"/>
      <c r="E124" s="7"/>
      <c r="F124" s="3"/>
      <c r="G124" s="7"/>
      <c r="H124" s="3"/>
      <c r="I124" s="7"/>
      <c r="J124" s="7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</row>
    <row r="125" spans="1:41" ht="20.25" x14ac:dyDescent="0.2">
      <c r="A125" s="1"/>
      <c r="B125" s="3"/>
      <c r="C125" s="3"/>
      <c r="D125" s="3"/>
      <c r="E125" s="1"/>
      <c r="F125" s="3"/>
      <c r="G125" s="3"/>
      <c r="H125" s="3"/>
      <c r="I125" s="3"/>
      <c r="J125" s="1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</row>
    <row r="126" spans="1:41" ht="20.25" x14ac:dyDescent="0.2">
      <c r="A126" s="1"/>
      <c r="B126" s="3"/>
      <c r="C126" s="3"/>
      <c r="D126" s="3"/>
      <c r="E126" s="1"/>
      <c r="F126" s="3"/>
      <c r="G126" s="3"/>
      <c r="H126" s="3"/>
      <c r="I126" s="3"/>
      <c r="J126" s="1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</row>
    <row r="127" spans="1:41" ht="20.25" x14ac:dyDescent="0.2">
      <c r="A127" s="1"/>
      <c r="B127" s="3"/>
      <c r="C127" s="3"/>
      <c r="D127" s="3"/>
      <c r="E127" s="1"/>
      <c r="F127" s="3"/>
      <c r="G127" s="3"/>
      <c r="H127" s="3"/>
      <c r="I127" s="3"/>
      <c r="J127" s="1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</row>
    <row r="128" spans="1:41" ht="20.25" x14ac:dyDescent="0.2">
      <c r="A128" s="1"/>
      <c r="B128" s="3"/>
      <c r="C128" s="3"/>
      <c r="D128" s="3"/>
      <c r="E128" s="1"/>
      <c r="F128" s="3"/>
      <c r="G128" s="3"/>
      <c r="H128" s="3"/>
      <c r="I128" s="3"/>
      <c r="J128" s="1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</row>
    <row r="129" spans="1:41" ht="20.25" x14ac:dyDescent="0.2">
      <c r="A129" s="1"/>
      <c r="B129" s="3"/>
      <c r="C129" s="3"/>
      <c r="D129" s="3"/>
      <c r="E129" s="1"/>
      <c r="F129" s="3"/>
      <c r="G129" s="3"/>
      <c r="H129" s="3"/>
      <c r="I129" s="3"/>
      <c r="J129" s="1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</row>
    <row r="130" spans="1:41" ht="20.25" x14ac:dyDescent="0.2">
      <c r="A130" s="1"/>
      <c r="B130" s="3"/>
      <c r="C130" s="3"/>
      <c r="D130" s="3"/>
      <c r="E130" s="1"/>
      <c r="F130" s="3"/>
      <c r="G130" s="3"/>
      <c r="H130" s="3"/>
      <c r="I130" s="3"/>
      <c r="J130" s="1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</row>
    <row r="131" spans="1:41" ht="20.25" x14ac:dyDescent="0.2">
      <c r="A131" s="1"/>
      <c r="B131" s="3"/>
      <c r="C131" s="3"/>
      <c r="D131" s="3"/>
      <c r="E131" s="1"/>
      <c r="F131" s="3"/>
      <c r="G131" s="3"/>
      <c r="H131" s="3"/>
      <c r="I131" s="3"/>
      <c r="J131" s="1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</row>
    <row r="132" spans="1:41" ht="20.25" x14ac:dyDescent="0.2">
      <c r="A132" s="1"/>
      <c r="B132" s="3"/>
      <c r="C132" s="3"/>
      <c r="D132" s="3"/>
      <c r="E132" s="1"/>
      <c r="F132" s="3"/>
      <c r="G132" s="3"/>
      <c r="H132" s="3"/>
      <c r="I132" s="3"/>
      <c r="J132" s="1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</row>
    <row r="133" spans="1:41" ht="20.25" x14ac:dyDescent="0.2">
      <c r="A133" s="1"/>
      <c r="B133" s="3"/>
      <c r="C133" s="3"/>
      <c r="D133" s="3"/>
      <c r="E133" s="1"/>
      <c r="F133" s="3"/>
      <c r="G133" s="3"/>
      <c r="H133" s="3"/>
      <c r="I133" s="3"/>
      <c r="J133" s="1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</row>
    <row r="134" spans="1:41" ht="20.25" x14ac:dyDescent="0.2">
      <c r="A134" s="7"/>
      <c r="B134" s="7"/>
      <c r="C134" s="7"/>
      <c r="D134" s="7"/>
      <c r="E134" s="7"/>
      <c r="F134" s="3"/>
      <c r="G134" s="7"/>
      <c r="H134" s="3"/>
      <c r="I134" s="7"/>
      <c r="J134" s="7"/>
      <c r="K134" s="7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</row>
    <row r="135" spans="1:41" ht="20.25" x14ac:dyDescent="0.2">
      <c r="A135" s="7"/>
      <c r="B135" s="7"/>
      <c r="C135" s="7"/>
      <c r="D135" s="7"/>
      <c r="E135" s="7"/>
      <c r="F135" s="3"/>
      <c r="G135" s="7"/>
      <c r="H135" s="3"/>
      <c r="I135" s="7"/>
      <c r="J135" s="7"/>
      <c r="K135" s="15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</row>
    <row r="136" spans="1:41" ht="20.25" x14ac:dyDescent="0.2">
      <c r="A136" s="7"/>
      <c r="B136" s="7"/>
      <c r="C136" s="7"/>
      <c r="D136" s="7"/>
      <c r="E136" s="7"/>
      <c r="F136" s="3"/>
      <c r="G136" s="7"/>
      <c r="H136" s="3"/>
      <c r="I136" s="7"/>
      <c r="J136" s="7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</row>
    <row r="137" spans="1:41" ht="20.25" x14ac:dyDescent="0.2">
      <c r="A137" s="1"/>
      <c r="B137" s="3"/>
      <c r="C137" s="3"/>
      <c r="D137" s="3"/>
      <c r="E137" s="1"/>
      <c r="F137" s="3"/>
      <c r="G137" s="3"/>
      <c r="H137" s="3"/>
      <c r="I137" s="3"/>
      <c r="J137" s="1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</row>
    <row r="138" spans="1:41" ht="20.25" x14ac:dyDescent="0.2">
      <c r="A138" s="1"/>
      <c r="B138" s="3"/>
      <c r="C138" s="3"/>
      <c r="D138" s="3"/>
      <c r="E138" s="1"/>
      <c r="F138" s="3"/>
      <c r="G138" s="3"/>
      <c r="H138" s="3"/>
      <c r="I138" s="3"/>
      <c r="J138" s="1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</row>
    <row r="139" spans="1:41" ht="20.25" x14ac:dyDescent="0.2">
      <c r="A139" s="1"/>
      <c r="B139" s="3"/>
      <c r="C139" s="3"/>
      <c r="D139" s="3"/>
      <c r="E139" s="1"/>
      <c r="F139" s="3"/>
      <c r="G139" s="3"/>
      <c r="H139" s="3"/>
      <c r="I139" s="3"/>
      <c r="J139" s="1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</row>
    <row r="140" spans="1:41" ht="20.25" x14ac:dyDescent="0.2">
      <c r="A140" s="1"/>
      <c r="B140" s="3"/>
      <c r="C140" s="3"/>
      <c r="D140" s="3"/>
      <c r="E140" s="1"/>
      <c r="F140" s="3"/>
      <c r="G140" s="3"/>
      <c r="H140" s="3"/>
      <c r="I140" s="3"/>
      <c r="J140" s="1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</row>
    <row r="141" spans="1:41" ht="20.25" x14ac:dyDescent="0.2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</row>
    <row r="142" spans="1:41" ht="20.25" x14ac:dyDescent="0.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</row>
    <row r="143" spans="1:41" ht="20.25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</row>
    <row r="144" spans="1:41" ht="20.25" x14ac:dyDescent="0.2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</row>
    <row r="145" spans="1:41" ht="20.25" x14ac:dyDescent="0.2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</row>
    <row r="146" spans="1:41" ht="20.25" x14ac:dyDescent="0.2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</row>
    <row r="147" spans="1:41" ht="20.25" x14ac:dyDescent="0.2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</row>
    <row r="148" spans="1:41" ht="20.25" x14ac:dyDescent="0.2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</row>
    <row r="149" spans="1:41" ht="20.25" x14ac:dyDescent="0.2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</row>
    <row r="150" spans="1:41" ht="20.25" x14ac:dyDescent="0.2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</row>
    <row r="151" spans="1:41" ht="20.25" x14ac:dyDescent="0.2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</row>
    <row r="152" spans="1:41" ht="20.25" x14ac:dyDescent="0.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</row>
    <row r="153" spans="1:41" ht="20.25" x14ac:dyDescent="0.2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</row>
    <row r="154" spans="1:41" ht="20.25" x14ac:dyDescent="0.2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</row>
    <row r="155" spans="1:41" ht="20.25" x14ac:dyDescent="0.2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</row>
    <row r="156" spans="1:41" ht="20.25" x14ac:dyDescent="0.2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</row>
    <row r="157" spans="1:41" ht="20.25" x14ac:dyDescent="0.2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</row>
    <row r="158" spans="1:41" ht="20.25" x14ac:dyDescent="0.2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</row>
    <row r="159" spans="1:41" ht="20.25" x14ac:dyDescent="0.2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</row>
    <row r="160" spans="1:41" ht="20.25" x14ac:dyDescent="0.2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6"/>
      <c r="AH160" s="16"/>
      <c r="AI160" s="16"/>
      <c r="AJ160" s="16"/>
      <c r="AK160" s="16"/>
      <c r="AL160" s="16"/>
      <c r="AM160" s="16"/>
      <c r="AN160" s="16"/>
      <c r="AO160" s="16"/>
    </row>
    <row r="161" spans="1:41" ht="20.25" x14ac:dyDescent="0.2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6"/>
      <c r="AJ161" s="16"/>
      <c r="AK161" s="16"/>
      <c r="AL161" s="16"/>
      <c r="AM161" s="16"/>
      <c r="AN161" s="16"/>
      <c r="AO161" s="16"/>
    </row>
    <row r="162" spans="1:41" ht="20.25" x14ac:dyDescent="0.2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6"/>
      <c r="AJ162" s="16"/>
      <c r="AK162" s="16"/>
      <c r="AL162" s="16"/>
      <c r="AM162" s="16"/>
      <c r="AN162" s="16"/>
      <c r="AO162" s="16"/>
    </row>
    <row r="163" spans="1:41" ht="20.25" x14ac:dyDescent="0.2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  <c r="AI163" s="16"/>
      <c r="AJ163" s="16"/>
      <c r="AK163" s="16"/>
      <c r="AL163" s="16"/>
      <c r="AM163" s="16"/>
      <c r="AN163" s="16"/>
      <c r="AO163" s="16"/>
    </row>
    <row r="164" spans="1:41" ht="20.25" x14ac:dyDescent="0.2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6"/>
      <c r="AJ164" s="16"/>
      <c r="AK164" s="16"/>
      <c r="AL164" s="16"/>
      <c r="AM164" s="16"/>
      <c r="AN164" s="16"/>
      <c r="AO164" s="16"/>
    </row>
    <row r="165" spans="1:41" ht="20.25" x14ac:dyDescent="0.2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6"/>
      <c r="AH165" s="16"/>
      <c r="AI165" s="16"/>
      <c r="AJ165" s="16"/>
      <c r="AK165" s="16"/>
      <c r="AL165" s="16"/>
      <c r="AM165" s="16"/>
      <c r="AN165" s="16"/>
      <c r="AO165" s="16"/>
    </row>
    <row r="166" spans="1:41" ht="20.25" x14ac:dyDescent="0.2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6"/>
      <c r="AH166" s="16"/>
      <c r="AI166" s="16"/>
      <c r="AJ166" s="16"/>
      <c r="AK166" s="16"/>
      <c r="AL166" s="16"/>
      <c r="AM166" s="16"/>
      <c r="AN166" s="16"/>
      <c r="AO166" s="16"/>
    </row>
    <row r="167" spans="1:41" ht="20.25" x14ac:dyDescent="0.2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  <c r="AH167" s="16"/>
      <c r="AI167" s="16"/>
      <c r="AJ167" s="16"/>
      <c r="AK167" s="16"/>
      <c r="AL167" s="16"/>
      <c r="AM167" s="16"/>
      <c r="AN167" s="16"/>
      <c r="AO167" s="16"/>
    </row>
    <row r="168" spans="1:41" ht="20.25" x14ac:dyDescent="0.2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6"/>
      <c r="AH168" s="16"/>
      <c r="AI168" s="16"/>
      <c r="AJ168" s="16"/>
      <c r="AK168" s="16"/>
      <c r="AL168" s="16"/>
      <c r="AM168" s="16"/>
      <c r="AN168" s="16"/>
      <c r="AO168" s="16"/>
    </row>
    <row r="169" spans="1:41" ht="20.25" x14ac:dyDescent="0.2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6"/>
      <c r="AH169" s="16"/>
      <c r="AI169" s="16"/>
      <c r="AJ169" s="16"/>
      <c r="AK169" s="16"/>
      <c r="AL169" s="16"/>
      <c r="AM169" s="16"/>
      <c r="AN169" s="16"/>
      <c r="AO169" s="16"/>
    </row>
    <row r="170" spans="1:41" ht="20.25" x14ac:dyDescent="0.2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6"/>
      <c r="AH170" s="16"/>
      <c r="AI170" s="16"/>
      <c r="AJ170" s="16"/>
      <c r="AK170" s="16"/>
      <c r="AL170" s="16"/>
      <c r="AM170" s="16"/>
      <c r="AN170" s="16"/>
      <c r="AO170" s="16"/>
    </row>
    <row r="171" spans="1:41" ht="20.25" x14ac:dyDescent="0.2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6"/>
      <c r="AH171" s="16"/>
      <c r="AI171" s="16"/>
      <c r="AJ171" s="16"/>
      <c r="AK171" s="16"/>
      <c r="AL171" s="16"/>
      <c r="AM171" s="16"/>
      <c r="AN171" s="16"/>
      <c r="AO171" s="16"/>
    </row>
    <row r="172" spans="1:41" ht="20.25" x14ac:dyDescent="0.2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  <c r="AG172" s="16"/>
      <c r="AH172" s="16"/>
      <c r="AI172" s="16"/>
      <c r="AJ172" s="16"/>
      <c r="AK172" s="16"/>
      <c r="AL172" s="16"/>
      <c r="AM172" s="16"/>
      <c r="AN172" s="16"/>
      <c r="AO172" s="16"/>
    </row>
    <row r="173" spans="1:41" ht="20.25" x14ac:dyDescent="0.2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6"/>
      <c r="AH173" s="16"/>
      <c r="AI173" s="16"/>
      <c r="AJ173" s="16"/>
      <c r="AK173" s="16"/>
      <c r="AL173" s="16"/>
      <c r="AM173" s="16"/>
      <c r="AN173" s="16"/>
      <c r="AO173" s="16"/>
    </row>
    <row r="174" spans="1:41" ht="20.25" x14ac:dyDescent="0.2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6"/>
      <c r="AH174" s="16"/>
      <c r="AI174" s="16"/>
      <c r="AJ174" s="16"/>
      <c r="AK174" s="16"/>
      <c r="AL174" s="16"/>
      <c r="AM174" s="16"/>
      <c r="AN174" s="16"/>
      <c r="AO174" s="16"/>
    </row>
    <row r="175" spans="1:41" ht="20.25" x14ac:dyDescent="0.2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  <c r="AF175" s="16"/>
      <c r="AG175" s="16"/>
      <c r="AH175" s="16"/>
      <c r="AI175" s="16"/>
      <c r="AJ175" s="16"/>
      <c r="AK175" s="16"/>
      <c r="AL175" s="16"/>
      <c r="AM175" s="16"/>
      <c r="AN175" s="16"/>
      <c r="AO175" s="16"/>
    </row>
    <row r="176" spans="1:41" ht="20.25" x14ac:dyDescent="0.2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F176" s="16"/>
      <c r="AG176" s="16"/>
      <c r="AH176" s="16"/>
      <c r="AI176" s="16"/>
      <c r="AJ176" s="16"/>
      <c r="AK176" s="16"/>
      <c r="AL176" s="16"/>
      <c r="AM176" s="16"/>
      <c r="AN176" s="16"/>
      <c r="AO176" s="16"/>
    </row>
    <row r="177" spans="1:41" ht="20.25" x14ac:dyDescent="0.2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  <c r="AK177" s="16"/>
      <c r="AL177" s="16"/>
      <c r="AM177" s="16"/>
      <c r="AN177" s="16"/>
      <c r="AO177" s="16"/>
    </row>
    <row r="178" spans="1:41" ht="20.25" x14ac:dyDescent="0.2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  <c r="AF178" s="16"/>
      <c r="AG178" s="16"/>
      <c r="AH178" s="16"/>
      <c r="AI178" s="16"/>
      <c r="AJ178" s="16"/>
      <c r="AK178" s="16"/>
      <c r="AL178" s="16"/>
      <c r="AM178" s="16"/>
      <c r="AN178" s="16"/>
      <c r="AO178" s="16"/>
    </row>
    <row r="179" spans="1:41" ht="20.25" x14ac:dyDescent="0.2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  <c r="AG179" s="16"/>
      <c r="AH179" s="16"/>
      <c r="AI179" s="16"/>
      <c r="AJ179" s="16"/>
      <c r="AK179" s="16"/>
      <c r="AL179" s="16"/>
      <c r="AM179" s="16"/>
      <c r="AN179" s="16"/>
      <c r="AO179" s="16"/>
    </row>
    <row r="180" spans="1:41" ht="20.25" x14ac:dyDescent="0.2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  <c r="AA180" s="16"/>
      <c r="AB180" s="16"/>
      <c r="AC180" s="16"/>
      <c r="AD180" s="16"/>
      <c r="AE180" s="16"/>
      <c r="AF180" s="16"/>
      <c r="AG180" s="16"/>
      <c r="AH180" s="16"/>
      <c r="AI180" s="16"/>
      <c r="AJ180" s="16"/>
      <c r="AK180" s="16"/>
      <c r="AL180" s="16"/>
      <c r="AM180" s="16"/>
      <c r="AN180" s="16"/>
      <c r="AO180" s="16"/>
    </row>
    <row r="181" spans="1:41" ht="20.25" x14ac:dyDescent="0.2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  <c r="AF181" s="16"/>
      <c r="AG181" s="16"/>
      <c r="AH181" s="16"/>
      <c r="AI181" s="16"/>
      <c r="AJ181" s="16"/>
      <c r="AK181" s="16"/>
      <c r="AL181" s="16"/>
      <c r="AM181" s="16"/>
      <c r="AN181" s="16"/>
      <c r="AO181" s="16"/>
    </row>
    <row r="182" spans="1:41" ht="20.25" x14ac:dyDescent="0.2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F182" s="16"/>
      <c r="AG182" s="16"/>
      <c r="AH182" s="16"/>
      <c r="AI182" s="16"/>
      <c r="AJ182" s="16"/>
      <c r="AK182" s="16"/>
      <c r="AL182" s="16"/>
      <c r="AM182" s="16"/>
      <c r="AN182" s="16"/>
      <c r="AO182" s="16"/>
    </row>
    <row r="183" spans="1:41" ht="20.25" x14ac:dyDescent="0.2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  <c r="AA183" s="16"/>
      <c r="AB183" s="16"/>
      <c r="AC183" s="16"/>
      <c r="AD183" s="16"/>
      <c r="AE183" s="16"/>
      <c r="AF183" s="16"/>
      <c r="AG183" s="16"/>
      <c r="AH183" s="16"/>
      <c r="AI183" s="16"/>
      <c r="AJ183" s="16"/>
      <c r="AK183" s="16"/>
      <c r="AL183" s="16"/>
      <c r="AM183" s="16"/>
      <c r="AN183" s="16"/>
      <c r="AO183" s="16"/>
    </row>
    <row r="184" spans="1:41" ht="20.25" x14ac:dyDescent="0.2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  <c r="AA184" s="16"/>
      <c r="AB184" s="16"/>
      <c r="AC184" s="16"/>
      <c r="AD184" s="16"/>
      <c r="AE184" s="16"/>
      <c r="AF184" s="16"/>
      <c r="AG184" s="16"/>
      <c r="AH184" s="16"/>
      <c r="AI184" s="16"/>
      <c r="AJ184" s="16"/>
      <c r="AK184" s="16"/>
      <c r="AL184" s="16"/>
      <c r="AM184" s="16"/>
      <c r="AN184" s="16"/>
      <c r="AO184" s="16"/>
    </row>
    <row r="185" spans="1:41" ht="20.25" x14ac:dyDescent="0.2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  <c r="AA185" s="16"/>
      <c r="AB185" s="16"/>
      <c r="AC185" s="16"/>
      <c r="AD185" s="16"/>
      <c r="AE185" s="16"/>
      <c r="AF185" s="16"/>
      <c r="AG185" s="16"/>
      <c r="AH185" s="16"/>
      <c r="AI185" s="16"/>
      <c r="AJ185" s="16"/>
      <c r="AK185" s="16"/>
      <c r="AL185" s="16"/>
      <c r="AM185" s="16"/>
      <c r="AN185" s="16"/>
      <c r="AO185" s="16"/>
    </row>
    <row r="186" spans="1:41" ht="20.25" x14ac:dyDescent="0.2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  <c r="AA186" s="16"/>
      <c r="AB186" s="16"/>
      <c r="AC186" s="16"/>
      <c r="AD186" s="16"/>
      <c r="AE186" s="16"/>
      <c r="AF186" s="16"/>
      <c r="AG186" s="16"/>
      <c r="AH186" s="16"/>
      <c r="AI186" s="16"/>
      <c r="AJ186" s="16"/>
      <c r="AK186" s="16"/>
      <c r="AL186" s="16"/>
      <c r="AM186" s="16"/>
      <c r="AN186" s="16"/>
      <c r="AO186" s="16"/>
    </row>
    <row r="187" spans="1:41" ht="20.25" x14ac:dyDescent="0.2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  <c r="AF187" s="16"/>
      <c r="AG187" s="16"/>
      <c r="AH187" s="16"/>
      <c r="AI187" s="16"/>
      <c r="AJ187" s="16"/>
      <c r="AK187" s="16"/>
      <c r="AL187" s="16"/>
      <c r="AM187" s="16"/>
      <c r="AN187" s="16"/>
      <c r="AO187" s="16"/>
    </row>
    <row r="188" spans="1:41" ht="20.25" x14ac:dyDescent="0.2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F188" s="16"/>
      <c r="AG188" s="16"/>
      <c r="AH188" s="16"/>
      <c r="AI188" s="16"/>
      <c r="AJ188" s="16"/>
      <c r="AK188" s="16"/>
      <c r="AL188" s="16"/>
      <c r="AM188" s="16"/>
      <c r="AN188" s="16"/>
      <c r="AO188" s="16"/>
    </row>
    <row r="189" spans="1:41" ht="20.25" x14ac:dyDescent="0.2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  <c r="AA189" s="16"/>
      <c r="AB189" s="16"/>
      <c r="AC189" s="16"/>
      <c r="AD189" s="16"/>
      <c r="AE189" s="16"/>
      <c r="AF189" s="16"/>
      <c r="AG189" s="16"/>
      <c r="AH189" s="16"/>
      <c r="AI189" s="16"/>
      <c r="AJ189" s="16"/>
      <c r="AK189" s="16"/>
      <c r="AL189" s="16"/>
      <c r="AM189" s="16"/>
      <c r="AN189" s="16"/>
      <c r="AO189" s="16"/>
    </row>
    <row r="190" spans="1:41" ht="20.25" x14ac:dyDescent="0.2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  <c r="AA190" s="16"/>
      <c r="AB190" s="16"/>
      <c r="AC190" s="16"/>
      <c r="AD190" s="16"/>
      <c r="AE190" s="16"/>
      <c r="AF190" s="16"/>
      <c r="AG190" s="16"/>
      <c r="AH190" s="16"/>
      <c r="AI190" s="16"/>
      <c r="AJ190" s="16"/>
      <c r="AK190" s="16"/>
      <c r="AL190" s="16"/>
      <c r="AM190" s="16"/>
      <c r="AN190" s="16"/>
      <c r="AO190" s="16"/>
    </row>
    <row r="191" spans="1:41" ht="20.25" x14ac:dyDescent="0.2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  <c r="AA191" s="16"/>
      <c r="AB191" s="16"/>
      <c r="AC191" s="16"/>
      <c r="AD191" s="16"/>
      <c r="AE191" s="16"/>
      <c r="AF191" s="16"/>
      <c r="AG191" s="16"/>
      <c r="AH191" s="16"/>
      <c r="AI191" s="16"/>
      <c r="AJ191" s="16"/>
      <c r="AK191" s="16"/>
      <c r="AL191" s="16"/>
      <c r="AM191" s="16"/>
      <c r="AN191" s="16"/>
      <c r="AO191" s="16"/>
    </row>
    <row r="192" spans="1:41" ht="20.25" x14ac:dyDescent="0.2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  <c r="AA192" s="16"/>
      <c r="AB192" s="16"/>
      <c r="AC192" s="16"/>
      <c r="AD192" s="16"/>
      <c r="AE192" s="16"/>
      <c r="AF192" s="16"/>
      <c r="AG192" s="16"/>
      <c r="AH192" s="16"/>
      <c r="AI192" s="16"/>
      <c r="AJ192" s="16"/>
      <c r="AK192" s="16"/>
      <c r="AL192" s="16"/>
      <c r="AM192" s="16"/>
      <c r="AN192" s="16"/>
      <c r="AO192" s="16"/>
    </row>
    <row r="193" spans="1:41" ht="20.25" x14ac:dyDescent="0.2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  <c r="AA193" s="16"/>
      <c r="AB193" s="16"/>
      <c r="AC193" s="16"/>
      <c r="AD193" s="16"/>
      <c r="AE193" s="16"/>
      <c r="AF193" s="16"/>
      <c r="AG193" s="16"/>
      <c r="AH193" s="16"/>
      <c r="AI193" s="16"/>
      <c r="AJ193" s="16"/>
      <c r="AK193" s="16"/>
      <c r="AL193" s="16"/>
      <c r="AM193" s="16"/>
      <c r="AN193" s="16"/>
      <c r="AO193" s="16"/>
    </row>
    <row r="194" spans="1:41" ht="20.25" x14ac:dyDescent="0.2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F194" s="16"/>
      <c r="AG194" s="16"/>
      <c r="AH194" s="16"/>
      <c r="AI194" s="16"/>
      <c r="AJ194" s="16"/>
      <c r="AK194" s="16"/>
      <c r="AL194" s="16"/>
      <c r="AM194" s="16"/>
      <c r="AN194" s="16"/>
      <c r="AO194" s="16"/>
    </row>
    <row r="195" spans="1:41" ht="20.25" x14ac:dyDescent="0.2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F195" s="16"/>
      <c r="AG195" s="16"/>
      <c r="AH195" s="16"/>
      <c r="AI195" s="16"/>
      <c r="AJ195" s="16"/>
      <c r="AK195" s="16"/>
      <c r="AL195" s="16"/>
      <c r="AM195" s="16"/>
      <c r="AN195" s="16"/>
      <c r="AO195" s="16"/>
    </row>
    <row r="196" spans="1:41" ht="20.25" x14ac:dyDescent="0.2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  <c r="AA196" s="16"/>
      <c r="AB196" s="16"/>
      <c r="AC196" s="16"/>
      <c r="AD196" s="16"/>
      <c r="AE196" s="16"/>
      <c r="AF196" s="16"/>
      <c r="AG196" s="16"/>
      <c r="AH196" s="16"/>
      <c r="AI196" s="16"/>
      <c r="AJ196" s="16"/>
      <c r="AK196" s="16"/>
      <c r="AL196" s="16"/>
      <c r="AM196" s="16"/>
      <c r="AN196" s="16"/>
      <c r="AO196" s="16"/>
    </row>
    <row r="197" spans="1:41" ht="20.25" x14ac:dyDescent="0.2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  <c r="AF197" s="16"/>
      <c r="AG197" s="16"/>
      <c r="AH197" s="16"/>
      <c r="AI197" s="16"/>
      <c r="AJ197" s="16"/>
      <c r="AK197" s="16"/>
      <c r="AL197" s="16"/>
      <c r="AM197" s="16"/>
      <c r="AN197" s="16"/>
      <c r="AO197" s="16"/>
    </row>
    <row r="198" spans="1:41" ht="20.25" x14ac:dyDescent="0.2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  <c r="AA198" s="16"/>
      <c r="AB198" s="16"/>
      <c r="AC198" s="16"/>
      <c r="AD198" s="16"/>
      <c r="AE198" s="16"/>
      <c r="AF198" s="16"/>
      <c r="AG198" s="16"/>
      <c r="AH198" s="16"/>
      <c r="AI198" s="16"/>
      <c r="AJ198" s="16"/>
      <c r="AK198" s="16"/>
      <c r="AL198" s="16"/>
      <c r="AM198" s="16"/>
      <c r="AN198" s="16"/>
      <c r="AO198" s="16"/>
    </row>
    <row r="199" spans="1:41" ht="20.25" x14ac:dyDescent="0.2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F199" s="16"/>
      <c r="AG199" s="16"/>
      <c r="AH199" s="16"/>
      <c r="AI199" s="16"/>
      <c r="AJ199" s="16"/>
      <c r="AK199" s="16"/>
      <c r="AL199" s="16"/>
      <c r="AM199" s="16"/>
      <c r="AN199" s="16"/>
      <c r="AO199" s="16"/>
    </row>
    <row r="200" spans="1:41" ht="20.25" x14ac:dyDescent="0.2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F200" s="16"/>
      <c r="AG200" s="16"/>
      <c r="AH200" s="16"/>
      <c r="AI200" s="16"/>
      <c r="AJ200" s="16"/>
      <c r="AK200" s="16"/>
      <c r="AL200" s="16"/>
      <c r="AM200" s="16"/>
      <c r="AN200" s="16"/>
      <c r="AO200" s="16"/>
    </row>
    <row r="201" spans="1:41" ht="20.25" x14ac:dyDescent="0.2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F201" s="16"/>
      <c r="AG201" s="16"/>
      <c r="AH201" s="16"/>
      <c r="AI201" s="16"/>
      <c r="AJ201" s="16"/>
      <c r="AK201" s="16"/>
      <c r="AL201" s="16"/>
      <c r="AM201" s="16"/>
      <c r="AN201" s="16"/>
      <c r="AO201" s="16"/>
    </row>
    <row r="202" spans="1:41" ht="20.25" x14ac:dyDescent="0.2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F202" s="16"/>
      <c r="AG202" s="16"/>
      <c r="AH202" s="16"/>
      <c r="AI202" s="16"/>
      <c r="AJ202" s="16"/>
      <c r="AK202" s="16"/>
      <c r="AL202" s="16"/>
      <c r="AM202" s="16"/>
      <c r="AN202" s="16"/>
      <c r="AO202" s="16"/>
    </row>
    <row r="203" spans="1:41" ht="20.25" x14ac:dyDescent="0.2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  <c r="AF203" s="16"/>
      <c r="AG203" s="16"/>
      <c r="AH203" s="16"/>
      <c r="AI203" s="16"/>
      <c r="AJ203" s="16"/>
      <c r="AK203" s="16"/>
      <c r="AL203" s="16"/>
      <c r="AM203" s="16"/>
      <c r="AN203" s="16"/>
      <c r="AO203" s="16"/>
    </row>
    <row r="204" spans="1:41" ht="20.25" x14ac:dyDescent="0.2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  <c r="AA204" s="16"/>
      <c r="AB204" s="16"/>
      <c r="AC204" s="16"/>
      <c r="AD204" s="16"/>
      <c r="AE204" s="16"/>
      <c r="AF204" s="16"/>
      <c r="AG204" s="16"/>
      <c r="AH204" s="16"/>
      <c r="AI204" s="16"/>
      <c r="AJ204" s="16"/>
      <c r="AK204" s="16"/>
      <c r="AL204" s="16"/>
      <c r="AM204" s="16"/>
      <c r="AN204" s="16"/>
      <c r="AO204" s="16"/>
    </row>
    <row r="205" spans="1:41" ht="20.25" x14ac:dyDescent="0.2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  <c r="AG205" s="16"/>
      <c r="AH205" s="16"/>
      <c r="AI205" s="16"/>
      <c r="AJ205" s="16"/>
      <c r="AK205" s="16"/>
      <c r="AL205" s="16"/>
      <c r="AM205" s="16"/>
      <c r="AN205" s="16"/>
      <c r="AO205" s="16"/>
    </row>
    <row r="206" spans="1:41" ht="20.25" x14ac:dyDescent="0.2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  <c r="AA206" s="16"/>
      <c r="AB206" s="16"/>
      <c r="AC206" s="16"/>
      <c r="AD206" s="16"/>
      <c r="AE206" s="16"/>
      <c r="AF206" s="16"/>
      <c r="AG206" s="16"/>
      <c r="AH206" s="16"/>
      <c r="AI206" s="16"/>
      <c r="AJ206" s="16"/>
      <c r="AK206" s="16"/>
      <c r="AL206" s="16"/>
      <c r="AM206" s="16"/>
      <c r="AN206" s="16"/>
      <c r="AO206" s="16"/>
    </row>
    <row r="207" spans="1:41" ht="20.25" x14ac:dyDescent="0.2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  <c r="AA207" s="16"/>
      <c r="AB207" s="16"/>
      <c r="AC207" s="16"/>
      <c r="AD207" s="16"/>
      <c r="AE207" s="16"/>
      <c r="AF207" s="16"/>
      <c r="AG207" s="16"/>
      <c r="AH207" s="16"/>
      <c r="AI207" s="16"/>
      <c r="AJ207" s="16"/>
      <c r="AK207" s="16"/>
      <c r="AL207" s="16"/>
      <c r="AM207" s="16"/>
      <c r="AN207" s="16"/>
      <c r="AO207" s="16"/>
    </row>
    <row r="208" spans="1:41" ht="20.25" x14ac:dyDescent="0.2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F208" s="16"/>
      <c r="AG208" s="16"/>
      <c r="AH208" s="16"/>
      <c r="AI208" s="16"/>
      <c r="AJ208" s="16"/>
      <c r="AK208" s="16"/>
      <c r="AL208" s="16"/>
      <c r="AM208" s="16"/>
      <c r="AN208" s="16"/>
      <c r="AO208" s="16"/>
    </row>
    <row r="209" spans="1:41" ht="20.25" x14ac:dyDescent="0.2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  <c r="AA209" s="16"/>
      <c r="AB209" s="16"/>
      <c r="AC209" s="16"/>
      <c r="AD209" s="16"/>
      <c r="AE209" s="16"/>
      <c r="AF209" s="16"/>
      <c r="AG209" s="16"/>
      <c r="AH209" s="16"/>
      <c r="AI209" s="16"/>
      <c r="AJ209" s="16"/>
      <c r="AK209" s="16"/>
      <c r="AL209" s="16"/>
      <c r="AM209" s="16"/>
      <c r="AN209" s="16"/>
      <c r="AO209" s="16"/>
    </row>
    <row r="210" spans="1:41" ht="20.25" x14ac:dyDescent="0.2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  <c r="AA210" s="16"/>
      <c r="AB210" s="16"/>
      <c r="AC210" s="16"/>
      <c r="AD210" s="16"/>
      <c r="AE210" s="16"/>
      <c r="AF210" s="16"/>
      <c r="AG210" s="16"/>
      <c r="AH210" s="16"/>
      <c r="AI210" s="16"/>
      <c r="AJ210" s="16"/>
      <c r="AK210" s="16"/>
      <c r="AL210" s="16"/>
      <c r="AM210" s="16"/>
      <c r="AN210" s="16"/>
      <c r="AO210" s="16"/>
    </row>
    <row r="211" spans="1:41" ht="20.25" x14ac:dyDescent="0.2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  <c r="AA211" s="16"/>
      <c r="AB211" s="16"/>
      <c r="AC211" s="16"/>
      <c r="AD211" s="16"/>
      <c r="AE211" s="16"/>
      <c r="AF211" s="16"/>
      <c r="AG211" s="16"/>
      <c r="AH211" s="16"/>
      <c r="AI211" s="16"/>
      <c r="AJ211" s="16"/>
      <c r="AK211" s="16"/>
      <c r="AL211" s="16"/>
      <c r="AM211" s="16"/>
      <c r="AN211" s="16"/>
      <c r="AO211" s="16"/>
    </row>
    <row r="212" spans="1:41" ht="20.25" x14ac:dyDescent="0.2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  <c r="AA212" s="16"/>
      <c r="AB212" s="16"/>
      <c r="AC212" s="16"/>
      <c r="AD212" s="16"/>
      <c r="AE212" s="16"/>
      <c r="AF212" s="16"/>
      <c r="AG212" s="16"/>
      <c r="AH212" s="16"/>
      <c r="AI212" s="16"/>
      <c r="AJ212" s="16"/>
      <c r="AK212" s="16"/>
      <c r="AL212" s="16"/>
      <c r="AM212" s="16"/>
      <c r="AN212" s="16"/>
      <c r="AO212" s="16"/>
    </row>
    <row r="213" spans="1:41" ht="20.25" x14ac:dyDescent="0.2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  <c r="AA213" s="16"/>
      <c r="AB213" s="16"/>
      <c r="AC213" s="16"/>
      <c r="AD213" s="16"/>
      <c r="AE213" s="16"/>
      <c r="AF213" s="16"/>
      <c r="AG213" s="16"/>
      <c r="AH213" s="16"/>
      <c r="AI213" s="16"/>
      <c r="AJ213" s="16"/>
      <c r="AK213" s="16"/>
      <c r="AL213" s="16"/>
      <c r="AM213" s="16"/>
      <c r="AN213" s="16"/>
      <c r="AO213" s="16"/>
    </row>
    <row r="214" spans="1:41" ht="20.25" x14ac:dyDescent="0.2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  <c r="AA214" s="16"/>
      <c r="AB214" s="16"/>
      <c r="AC214" s="16"/>
      <c r="AD214" s="16"/>
      <c r="AE214" s="16"/>
      <c r="AF214" s="16"/>
      <c r="AG214" s="16"/>
      <c r="AH214" s="16"/>
      <c r="AI214" s="16"/>
      <c r="AJ214" s="16"/>
      <c r="AK214" s="16"/>
      <c r="AL214" s="16"/>
      <c r="AM214" s="16"/>
      <c r="AN214" s="16"/>
      <c r="AO214" s="16"/>
    </row>
    <row r="215" spans="1:41" ht="20.25" x14ac:dyDescent="0.2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  <c r="AA215" s="16"/>
      <c r="AB215" s="16"/>
      <c r="AC215" s="16"/>
      <c r="AD215" s="16"/>
      <c r="AE215" s="16"/>
      <c r="AF215" s="16"/>
      <c r="AG215" s="16"/>
      <c r="AH215" s="16"/>
      <c r="AI215" s="16"/>
      <c r="AJ215" s="16"/>
      <c r="AK215" s="16"/>
      <c r="AL215" s="16"/>
      <c r="AM215" s="16"/>
      <c r="AN215" s="16"/>
      <c r="AO215" s="16"/>
    </row>
    <row r="216" spans="1:41" ht="20.25" x14ac:dyDescent="0.2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  <c r="AA216" s="16"/>
      <c r="AB216" s="16"/>
      <c r="AC216" s="16"/>
      <c r="AD216" s="16"/>
      <c r="AE216" s="16"/>
      <c r="AF216" s="16"/>
      <c r="AG216" s="16"/>
      <c r="AH216" s="16"/>
      <c r="AI216" s="16"/>
      <c r="AJ216" s="16"/>
      <c r="AK216" s="16"/>
      <c r="AL216" s="16"/>
      <c r="AM216" s="16"/>
      <c r="AN216" s="16"/>
      <c r="AO216" s="16"/>
    </row>
    <row r="217" spans="1:41" ht="20.25" x14ac:dyDescent="0.2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  <c r="AA217" s="16"/>
      <c r="AB217" s="16"/>
      <c r="AC217" s="16"/>
      <c r="AD217" s="16"/>
      <c r="AE217" s="16"/>
      <c r="AF217" s="16"/>
      <c r="AG217" s="16"/>
      <c r="AH217" s="16"/>
      <c r="AI217" s="16"/>
      <c r="AJ217" s="16"/>
      <c r="AK217" s="16"/>
      <c r="AL217" s="16"/>
      <c r="AM217" s="16"/>
      <c r="AN217" s="16"/>
      <c r="AO217" s="16"/>
    </row>
    <row r="218" spans="1:41" ht="20.25" x14ac:dyDescent="0.2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  <c r="AA218" s="16"/>
      <c r="AB218" s="16"/>
      <c r="AC218" s="16"/>
      <c r="AD218" s="16"/>
      <c r="AE218" s="16"/>
      <c r="AF218" s="16"/>
      <c r="AG218" s="16"/>
      <c r="AH218" s="16"/>
      <c r="AI218" s="16"/>
      <c r="AJ218" s="16"/>
      <c r="AK218" s="16"/>
      <c r="AL218" s="16"/>
      <c r="AM218" s="16"/>
      <c r="AN218" s="16"/>
      <c r="AO218" s="16"/>
    </row>
    <row r="219" spans="1:41" ht="20.25" x14ac:dyDescent="0.2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  <c r="AA219" s="16"/>
      <c r="AB219" s="16"/>
      <c r="AC219" s="16"/>
      <c r="AD219" s="16"/>
      <c r="AE219" s="16"/>
      <c r="AF219" s="16"/>
      <c r="AG219" s="16"/>
      <c r="AH219" s="16"/>
      <c r="AI219" s="16"/>
      <c r="AJ219" s="16"/>
      <c r="AK219" s="16"/>
      <c r="AL219" s="16"/>
      <c r="AM219" s="16"/>
      <c r="AN219" s="16"/>
      <c r="AO219" s="16"/>
    </row>
    <row r="220" spans="1:41" ht="20.25" x14ac:dyDescent="0.2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  <c r="AA220" s="16"/>
      <c r="AB220" s="16"/>
      <c r="AC220" s="16"/>
      <c r="AD220" s="16"/>
      <c r="AE220" s="16"/>
      <c r="AF220" s="16"/>
      <c r="AG220" s="16"/>
      <c r="AH220" s="16"/>
      <c r="AI220" s="16"/>
      <c r="AJ220" s="16"/>
      <c r="AK220" s="16"/>
      <c r="AL220" s="16"/>
      <c r="AM220" s="16"/>
      <c r="AN220" s="16"/>
      <c r="AO220" s="16"/>
    </row>
    <row r="221" spans="1:41" ht="20.25" x14ac:dyDescent="0.2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  <c r="AA221" s="16"/>
      <c r="AB221" s="16"/>
      <c r="AC221" s="16"/>
      <c r="AD221" s="16"/>
      <c r="AE221" s="16"/>
      <c r="AF221" s="16"/>
      <c r="AG221" s="16"/>
      <c r="AH221" s="16"/>
      <c r="AI221" s="16"/>
      <c r="AJ221" s="16"/>
      <c r="AK221" s="16"/>
      <c r="AL221" s="16"/>
      <c r="AM221" s="16"/>
      <c r="AN221" s="16"/>
      <c r="AO221" s="16"/>
    </row>
    <row r="222" spans="1:41" ht="20.25" x14ac:dyDescent="0.2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  <c r="AA222" s="16"/>
      <c r="AB222" s="16"/>
      <c r="AC222" s="16"/>
      <c r="AD222" s="16"/>
      <c r="AE222" s="16"/>
      <c r="AF222" s="16"/>
      <c r="AG222" s="16"/>
      <c r="AH222" s="16"/>
      <c r="AI222" s="16"/>
      <c r="AJ222" s="16"/>
      <c r="AK222" s="16"/>
      <c r="AL222" s="16"/>
      <c r="AM222" s="16"/>
      <c r="AN222" s="16"/>
      <c r="AO222" s="16"/>
    </row>
    <row r="223" spans="1:41" ht="20.25" x14ac:dyDescent="0.2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  <c r="AA223" s="16"/>
      <c r="AB223" s="16"/>
      <c r="AC223" s="16"/>
      <c r="AD223" s="16"/>
      <c r="AE223" s="16"/>
      <c r="AF223" s="16"/>
      <c r="AG223" s="16"/>
      <c r="AH223" s="16"/>
      <c r="AI223" s="16"/>
      <c r="AJ223" s="16"/>
      <c r="AK223" s="16"/>
      <c r="AL223" s="16"/>
      <c r="AM223" s="16"/>
      <c r="AN223" s="16"/>
      <c r="AO223" s="16"/>
    </row>
    <row r="224" spans="1:41" ht="20.25" x14ac:dyDescent="0.2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  <c r="AA224" s="16"/>
      <c r="AB224" s="16"/>
      <c r="AC224" s="16"/>
      <c r="AD224" s="16"/>
      <c r="AE224" s="16"/>
      <c r="AF224" s="16"/>
      <c r="AG224" s="16"/>
      <c r="AH224" s="16"/>
      <c r="AI224" s="16"/>
      <c r="AJ224" s="16"/>
      <c r="AK224" s="16"/>
      <c r="AL224" s="16"/>
      <c r="AM224" s="16"/>
      <c r="AN224" s="16"/>
      <c r="AO224" s="16"/>
    </row>
    <row r="225" spans="1:41" ht="20.25" x14ac:dyDescent="0.2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  <c r="AA225" s="16"/>
      <c r="AB225" s="16"/>
      <c r="AC225" s="16"/>
      <c r="AD225" s="16"/>
      <c r="AE225" s="16"/>
      <c r="AF225" s="16"/>
      <c r="AG225" s="16"/>
      <c r="AH225" s="16"/>
      <c r="AI225" s="16"/>
      <c r="AJ225" s="16"/>
      <c r="AK225" s="16"/>
      <c r="AL225" s="16"/>
      <c r="AM225" s="16"/>
      <c r="AN225" s="16"/>
      <c r="AO225" s="16"/>
    </row>
    <row r="226" spans="1:41" ht="20.25" x14ac:dyDescent="0.2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  <c r="AA226" s="16"/>
      <c r="AB226" s="16"/>
      <c r="AC226" s="16"/>
      <c r="AD226" s="16"/>
      <c r="AE226" s="16"/>
      <c r="AF226" s="16"/>
      <c r="AG226" s="16"/>
      <c r="AH226" s="16"/>
      <c r="AI226" s="16"/>
      <c r="AJ226" s="16"/>
      <c r="AK226" s="16"/>
      <c r="AL226" s="16"/>
      <c r="AM226" s="16"/>
      <c r="AN226" s="16"/>
      <c r="AO226" s="16"/>
    </row>
    <row r="227" spans="1:41" ht="20.25" x14ac:dyDescent="0.2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  <c r="AA227" s="16"/>
      <c r="AB227" s="16"/>
      <c r="AC227" s="16"/>
      <c r="AD227" s="16"/>
      <c r="AE227" s="16"/>
      <c r="AF227" s="16"/>
      <c r="AG227" s="16"/>
      <c r="AH227" s="16"/>
      <c r="AI227" s="16"/>
      <c r="AJ227" s="16"/>
      <c r="AK227" s="16"/>
      <c r="AL227" s="16"/>
      <c r="AM227" s="16"/>
      <c r="AN227" s="16"/>
      <c r="AO227" s="16"/>
    </row>
    <row r="228" spans="1:41" ht="20.25" x14ac:dyDescent="0.2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  <c r="AA228" s="16"/>
      <c r="AB228" s="16"/>
      <c r="AC228" s="16"/>
      <c r="AD228" s="16"/>
      <c r="AE228" s="16"/>
      <c r="AF228" s="16"/>
      <c r="AG228" s="16"/>
      <c r="AH228" s="16"/>
      <c r="AI228" s="16"/>
      <c r="AJ228" s="16"/>
      <c r="AK228" s="16"/>
      <c r="AL228" s="16"/>
      <c r="AM228" s="16"/>
      <c r="AN228" s="16"/>
      <c r="AO228" s="16"/>
    </row>
    <row r="229" spans="1:41" ht="20.25" x14ac:dyDescent="0.2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  <c r="AA229" s="16"/>
      <c r="AB229" s="16"/>
      <c r="AC229" s="16"/>
      <c r="AD229" s="16"/>
      <c r="AE229" s="16"/>
      <c r="AF229" s="16"/>
      <c r="AG229" s="16"/>
      <c r="AH229" s="16"/>
      <c r="AI229" s="16"/>
      <c r="AJ229" s="16"/>
      <c r="AK229" s="16"/>
      <c r="AL229" s="16"/>
      <c r="AM229" s="16"/>
      <c r="AN229" s="16"/>
      <c r="AO229" s="16"/>
    </row>
    <row r="230" spans="1:41" ht="20.25" x14ac:dyDescent="0.2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  <c r="AA230" s="16"/>
      <c r="AB230" s="16"/>
      <c r="AC230" s="16"/>
      <c r="AD230" s="16"/>
      <c r="AE230" s="16"/>
      <c r="AF230" s="16"/>
      <c r="AG230" s="16"/>
      <c r="AH230" s="16"/>
      <c r="AI230" s="16"/>
      <c r="AJ230" s="16"/>
      <c r="AK230" s="16"/>
      <c r="AL230" s="16"/>
      <c r="AM230" s="16"/>
      <c r="AN230" s="16"/>
      <c r="AO230" s="16"/>
    </row>
    <row r="231" spans="1:41" ht="20.25" x14ac:dyDescent="0.2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  <c r="AA231" s="16"/>
      <c r="AB231" s="16"/>
      <c r="AC231" s="16"/>
      <c r="AD231" s="16"/>
      <c r="AE231" s="16"/>
      <c r="AF231" s="16"/>
      <c r="AG231" s="16"/>
      <c r="AH231" s="16"/>
      <c r="AI231" s="16"/>
      <c r="AJ231" s="16"/>
      <c r="AK231" s="16"/>
      <c r="AL231" s="16"/>
      <c r="AM231" s="16"/>
      <c r="AN231" s="16"/>
      <c r="AO231" s="16"/>
    </row>
    <row r="232" spans="1:41" ht="20.25" x14ac:dyDescent="0.2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  <c r="AA232" s="16"/>
      <c r="AB232" s="16"/>
      <c r="AC232" s="16"/>
      <c r="AD232" s="16"/>
      <c r="AE232" s="16"/>
      <c r="AF232" s="16"/>
      <c r="AG232" s="16"/>
      <c r="AH232" s="16"/>
      <c r="AI232" s="16"/>
      <c r="AJ232" s="16"/>
      <c r="AK232" s="16"/>
      <c r="AL232" s="16"/>
      <c r="AM232" s="16"/>
      <c r="AN232" s="16"/>
      <c r="AO232" s="16"/>
    </row>
    <row r="233" spans="1:41" ht="20.25" x14ac:dyDescent="0.2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  <c r="AA233" s="16"/>
      <c r="AB233" s="16"/>
      <c r="AC233" s="16"/>
      <c r="AD233" s="16"/>
      <c r="AE233" s="16"/>
      <c r="AF233" s="16"/>
      <c r="AG233" s="16"/>
      <c r="AH233" s="16"/>
      <c r="AI233" s="16"/>
      <c r="AJ233" s="16"/>
      <c r="AK233" s="16"/>
      <c r="AL233" s="16"/>
      <c r="AM233" s="16"/>
      <c r="AN233" s="16"/>
      <c r="AO233" s="16"/>
    </row>
    <row r="234" spans="1:41" ht="20.25" x14ac:dyDescent="0.2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  <c r="AA234" s="16"/>
      <c r="AB234" s="16"/>
      <c r="AC234" s="16"/>
      <c r="AD234" s="16"/>
      <c r="AE234" s="16"/>
      <c r="AF234" s="16"/>
      <c r="AG234" s="16"/>
      <c r="AH234" s="16"/>
      <c r="AI234" s="16"/>
      <c r="AJ234" s="16"/>
      <c r="AK234" s="16"/>
      <c r="AL234" s="16"/>
      <c r="AM234" s="16"/>
      <c r="AN234" s="16"/>
      <c r="AO234" s="16"/>
    </row>
    <row r="235" spans="1:41" ht="20.25" x14ac:dyDescent="0.2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  <c r="AA235" s="16"/>
      <c r="AB235" s="16"/>
      <c r="AC235" s="16"/>
      <c r="AD235" s="16"/>
      <c r="AE235" s="16"/>
      <c r="AF235" s="16"/>
      <c r="AG235" s="16"/>
      <c r="AH235" s="16"/>
      <c r="AI235" s="16"/>
      <c r="AJ235" s="16"/>
      <c r="AK235" s="16"/>
      <c r="AL235" s="16"/>
      <c r="AM235" s="16"/>
      <c r="AN235" s="16"/>
      <c r="AO235" s="16"/>
    </row>
    <row r="236" spans="1:41" ht="20.25" x14ac:dyDescent="0.2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  <c r="AA236" s="16"/>
      <c r="AB236" s="16"/>
      <c r="AC236" s="16"/>
      <c r="AD236" s="16"/>
      <c r="AE236" s="16"/>
      <c r="AF236" s="16"/>
      <c r="AG236" s="16"/>
      <c r="AH236" s="16"/>
      <c r="AI236" s="16"/>
      <c r="AJ236" s="16"/>
      <c r="AK236" s="16"/>
      <c r="AL236" s="16"/>
      <c r="AM236" s="16"/>
      <c r="AN236" s="16"/>
      <c r="AO236" s="16"/>
    </row>
    <row r="237" spans="1:41" ht="20.25" x14ac:dyDescent="0.2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  <c r="AA237" s="16"/>
      <c r="AB237" s="16"/>
      <c r="AC237" s="16"/>
      <c r="AD237" s="16"/>
      <c r="AE237" s="16"/>
      <c r="AF237" s="16"/>
      <c r="AG237" s="16"/>
      <c r="AH237" s="16"/>
      <c r="AI237" s="16"/>
      <c r="AJ237" s="16"/>
      <c r="AK237" s="16"/>
      <c r="AL237" s="16"/>
      <c r="AM237" s="16"/>
      <c r="AN237" s="16"/>
      <c r="AO237" s="16"/>
    </row>
    <row r="238" spans="1:41" ht="20.25" x14ac:dyDescent="0.2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  <c r="AA238" s="16"/>
      <c r="AB238" s="16"/>
      <c r="AC238" s="16"/>
      <c r="AD238" s="16"/>
      <c r="AE238" s="16"/>
      <c r="AF238" s="16"/>
      <c r="AG238" s="16"/>
      <c r="AH238" s="16"/>
      <c r="AI238" s="16"/>
      <c r="AJ238" s="16"/>
      <c r="AK238" s="16"/>
      <c r="AL238" s="16"/>
      <c r="AM238" s="16"/>
      <c r="AN238" s="16"/>
      <c r="AO238" s="16"/>
    </row>
    <row r="239" spans="1:41" ht="20.25" x14ac:dyDescent="0.2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  <c r="AA239" s="16"/>
      <c r="AB239" s="16"/>
      <c r="AC239" s="16"/>
      <c r="AD239" s="16"/>
      <c r="AE239" s="16"/>
      <c r="AF239" s="16"/>
      <c r="AG239" s="16"/>
      <c r="AH239" s="16"/>
      <c r="AI239" s="16"/>
      <c r="AJ239" s="16"/>
      <c r="AK239" s="16"/>
      <c r="AL239" s="16"/>
      <c r="AM239" s="16"/>
      <c r="AN239" s="16"/>
      <c r="AO239" s="16"/>
    </row>
    <row r="240" spans="1:41" ht="20.25" x14ac:dyDescent="0.2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  <c r="AA240" s="16"/>
      <c r="AB240" s="16"/>
      <c r="AC240" s="16"/>
      <c r="AD240" s="16"/>
      <c r="AE240" s="16"/>
      <c r="AF240" s="16"/>
      <c r="AG240" s="16"/>
      <c r="AH240" s="16"/>
      <c r="AI240" s="16"/>
      <c r="AJ240" s="16"/>
      <c r="AK240" s="16"/>
      <c r="AL240" s="16"/>
      <c r="AM240" s="16"/>
      <c r="AN240" s="16"/>
      <c r="AO240" s="16"/>
    </row>
    <row r="241" spans="1:41" ht="20.25" x14ac:dyDescent="0.2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  <c r="AA241" s="16"/>
      <c r="AB241" s="16"/>
      <c r="AC241" s="16"/>
      <c r="AD241" s="16"/>
      <c r="AE241" s="16"/>
      <c r="AF241" s="16"/>
      <c r="AG241" s="16"/>
      <c r="AH241" s="16"/>
      <c r="AI241" s="16"/>
      <c r="AJ241" s="16"/>
      <c r="AK241" s="16"/>
      <c r="AL241" s="16"/>
      <c r="AM241" s="16"/>
      <c r="AN241" s="16"/>
      <c r="AO241" s="16"/>
    </row>
    <row r="242" spans="1:41" ht="20.25" x14ac:dyDescent="0.2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  <c r="AA242" s="16"/>
      <c r="AB242" s="16"/>
      <c r="AC242" s="16"/>
      <c r="AD242" s="16"/>
      <c r="AE242" s="16"/>
      <c r="AF242" s="16"/>
      <c r="AG242" s="16"/>
      <c r="AH242" s="16"/>
      <c r="AI242" s="16"/>
      <c r="AJ242" s="16"/>
      <c r="AK242" s="16"/>
      <c r="AL242" s="16"/>
      <c r="AM242" s="16"/>
      <c r="AN242" s="16"/>
      <c r="AO242" s="16"/>
    </row>
    <row r="243" spans="1:41" ht="20.25" x14ac:dyDescent="0.2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  <c r="AA243" s="16"/>
      <c r="AB243" s="16"/>
      <c r="AC243" s="16"/>
      <c r="AD243" s="16"/>
      <c r="AE243" s="16"/>
      <c r="AF243" s="16"/>
      <c r="AG243" s="16"/>
      <c r="AH243" s="16"/>
      <c r="AI243" s="16"/>
      <c r="AJ243" s="16"/>
      <c r="AK243" s="16"/>
      <c r="AL243" s="16"/>
      <c r="AM243" s="16"/>
      <c r="AN243" s="16"/>
      <c r="AO243" s="16"/>
    </row>
    <row r="244" spans="1:41" ht="20.25" x14ac:dyDescent="0.2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  <c r="AA244" s="16"/>
      <c r="AB244" s="16"/>
      <c r="AC244" s="16"/>
      <c r="AD244" s="16"/>
      <c r="AE244" s="16"/>
      <c r="AF244" s="16"/>
      <c r="AG244" s="16"/>
      <c r="AH244" s="16"/>
      <c r="AI244" s="16"/>
      <c r="AJ244" s="16"/>
      <c r="AK244" s="16"/>
      <c r="AL244" s="16"/>
      <c r="AM244" s="16"/>
      <c r="AN244" s="16"/>
      <c r="AO244" s="16"/>
    </row>
    <row r="245" spans="1:41" ht="20.25" x14ac:dyDescent="0.2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  <c r="AA245" s="16"/>
      <c r="AB245" s="16"/>
      <c r="AC245" s="16"/>
      <c r="AD245" s="16"/>
      <c r="AE245" s="16"/>
      <c r="AF245" s="16"/>
      <c r="AG245" s="16"/>
      <c r="AH245" s="16"/>
      <c r="AI245" s="16"/>
      <c r="AJ245" s="16"/>
      <c r="AK245" s="16"/>
      <c r="AL245" s="16"/>
      <c r="AM245" s="16"/>
      <c r="AN245" s="16"/>
      <c r="AO245" s="16"/>
    </row>
    <row r="246" spans="1:41" ht="20.25" x14ac:dyDescent="0.2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  <c r="AA246" s="16"/>
      <c r="AB246" s="16"/>
      <c r="AC246" s="16"/>
      <c r="AD246" s="16"/>
      <c r="AE246" s="16"/>
      <c r="AF246" s="16"/>
      <c r="AG246" s="16"/>
      <c r="AH246" s="16"/>
      <c r="AI246" s="16"/>
      <c r="AJ246" s="16"/>
      <c r="AK246" s="16"/>
      <c r="AL246" s="16"/>
      <c r="AM246" s="16"/>
      <c r="AN246" s="16"/>
      <c r="AO246" s="16"/>
    </row>
    <row r="247" spans="1:41" ht="20.25" x14ac:dyDescent="0.2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  <c r="AA247" s="16"/>
      <c r="AB247" s="16"/>
      <c r="AC247" s="16"/>
      <c r="AD247" s="16"/>
      <c r="AE247" s="16"/>
      <c r="AF247" s="16"/>
      <c r="AG247" s="16"/>
      <c r="AH247" s="16"/>
      <c r="AI247" s="16"/>
      <c r="AJ247" s="16"/>
      <c r="AK247" s="16"/>
      <c r="AL247" s="16"/>
      <c r="AM247" s="16"/>
      <c r="AN247" s="16"/>
      <c r="AO247" s="16"/>
    </row>
    <row r="248" spans="1:41" ht="20.25" x14ac:dyDescent="0.2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  <c r="AA248" s="16"/>
      <c r="AB248" s="16"/>
      <c r="AC248" s="16"/>
      <c r="AD248" s="16"/>
      <c r="AE248" s="16"/>
      <c r="AF248" s="16"/>
      <c r="AG248" s="16"/>
      <c r="AH248" s="16"/>
      <c r="AI248" s="16"/>
      <c r="AJ248" s="16"/>
      <c r="AK248" s="16"/>
      <c r="AL248" s="16"/>
      <c r="AM248" s="16"/>
      <c r="AN248" s="16"/>
      <c r="AO248" s="16"/>
    </row>
    <row r="249" spans="1:41" ht="20.25" x14ac:dyDescent="0.2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  <c r="AA249" s="16"/>
      <c r="AB249" s="16"/>
      <c r="AC249" s="16"/>
      <c r="AD249" s="16"/>
      <c r="AE249" s="16"/>
      <c r="AF249" s="16"/>
      <c r="AG249" s="16"/>
      <c r="AH249" s="16"/>
      <c r="AI249" s="16"/>
      <c r="AJ249" s="16"/>
      <c r="AK249" s="16"/>
      <c r="AL249" s="16"/>
      <c r="AM249" s="16"/>
      <c r="AN249" s="16"/>
      <c r="AO249" s="16"/>
    </row>
    <row r="250" spans="1:41" ht="20.25" x14ac:dyDescent="0.2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  <c r="AA250" s="16"/>
      <c r="AB250" s="16"/>
      <c r="AC250" s="16"/>
      <c r="AD250" s="16"/>
      <c r="AE250" s="16"/>
      <c r="AF250" s="16"/>
      <c r="AG250" s="16"/>
      <c r="AH250" s="16"/>
      <c r="AI250" s="16"/>
      <c r="AJ250" s="16"/>
      <c r="AK250" s="16"/>
      <c r="AL250" s="16"/>
      <c r="AM250" s="16"/>
      <c r="AN250" s="16"/>
      <c r="AO250" s="16"/>
    </row>
    <row r="251" spans="1:41" ht="20.25" x14ac:dyDescent="0.2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  <c r="AA251" s="16"/>
      <c r="AB251" s="16"/>
      <c r="AC251" s="16"/>
      <c r="AD251" s="16"/>
      <c r="AE251" s="16"/>
      <c r="AF251" s="16"/>
      <c r="AG251" s="16"/>
      <c r="AH251" s="16"/>
      <c r="AI251" s="16"/>
      <c r="AJ251" s="16"/>
      <c r="AK251" s="16"/>
      <c r="AL251" s="16"/>
      <c r="AM251" s="16"/>
      <c r="AN251" s="16"/>
      <c r="AO251" s="16"/>
    </row>
    <row r="252" spans="1:41" ht="20.25" x14ac:dyDescent="0.2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  <c r="AA252" s="16"/>
      <c r="AB252" s="16"/>
      <c r="AC252" s="16"/>
      <c r="AD252" s="16"/>
      <c r="AE252" s="16"/>
      <c r="AF252" s="16"/>
      <c r="AG252" s="16"/>
      <c r="AH252" s="16"/>
      <c r="AI252" s="16"/>
      <c r="AJ252" s="16"/>
      <c r="AK252" s="16"/>
      <c r="AL252" s="16"/>
      <c r="AM252" s="16"/>
      <c r="AN252" s="16"/>
      <c r="AO252" s="16"/>
    </row>
    <row r="253" spans="1:41" ht="20.25" x14ac:dyDescent="0.2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  <c r="AA253" s="16"/>
      <c r="AB253" s="16"/>
      <c r="AC253" s="16"/>
      <c r="AD253" s="16"/>
      <c r="AE253" s="16"/>
      <c r="AF253" s="16"/>
      <c r="AG253" s="16"/>
      <c r="AH253" s="16"/>
      <c r="AI253" s="16"/>
      <c r="AJ253" s="16"/>
      <c r="AK253" s="16"/>
      <c r="AL253" s="16"/>
      <c r="AM253" s="16"/>
      <c r="AN253" s="16"/>
      <c r="AO253" s="16"/>
    </row>
    <row r="254" spans="1:41" ht="20.25" x14ac:dyDescent="0.2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  <c r="AA254" s="16"/>
      <c r="AB254" s="16"/>
      <c r="AC254" s="16"/>
      <c r="AD254" s="16"/>
      <c r="AE254" s="16"/>
      <c r="AF254" s="16"/>
      <c r="AG254" s="16"/>
      <c r="AH254" s="16"/>
      <c r="AI254" s="16"/>
      <c r="AJ254" s="16"/>
      <c r="AK254" s="16"/>
      <c r="AL254" s="16"/>
      <c r="AM254" s="16"/>
      <c r="AN254" s="16"/>
      <c r="AO254" s="16"/>
    </row>
    <row r="255" spans="1:41" ht="20.25" x14ac:dyDescent="0.2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  <c r="AA255" s="16"/>
      <c r="AB255" s="16"/>
      <c r="AC255" s="16"/>
      <c r="AD255" s="16"/>
      <c r="AE255" s="16"/>
      <c r="AF255" s="16"/>
      <c r="AG255" s="16"/>
      <c r="AH255" s="16"/>
      <c r="AI255" s="16"/>
      <c r="AJ255" s="16"/>
      <c r="AK255" s="16"/>
      <c r="AL255" s="16"/>
      <c r="AM255" s="16"/>
      <c r="AN255" s="16"/>
      <c r="AO255" s="16"/>
    </row>
    <row r="256" spans="1:41" ht="20.25" x14ac:dyDescent="0.2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  <c r="AA256" s="16"/>
      <c r="AB256" s="16"/>
      <c r="AC256" s="16"/>
      <c r="AD256" s="16"/>
      <c r="AE256" s="16"/>
      <c r="AF256" s="16"/>
      <c r="AG256" s="16"/>
      <c r="AH256" s="16"/>
      <c r="AI256" s="16"/>
      <c r="AJ256" s="16"/>
      <c r="AK256" s="16"/>
      <c r="AL256" s="16"/>
      <c r="AM256" s="16"/>
      <c r="AN256" s="16"/>
      <c r="AO256" s="16"/>
    </row>
    <row r="257" spans="1:41" ht="20.25" x14ac:dyDescent="0.2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  <c r="AA257" s="16"/>
      <c r="AB257" s="16"/>
      <c r="AC257" s="16"/>
      <c r="AD257" s="16"/>
      <c r="AE257" s="16"/>
      <c r="AF257" s="16"/>
      <c r="AG257" s="16"/>
      <c r="AH257" s="16"/>
      <c r="AI257" s="16"/>
      <c r="AJ257" s="16"/>
      <c r="AK257" s="16"/>
      <c r="AL257" s="16"/>
      <c r="AM257" s="16"/>
      <c r="AN257" s="16"/>
      <c r="AO257" s="16"/>
    </row>
    <row r="258" spans="1:41" ht="20.25" x14ac:dyDescent="0.2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  <c r="AA258" s="16"/>
      <c r="AB258" s="16"/>
      <c r="AC258" s="16"/>
      <c r="AD258" s="16"/>
      <c r="AE258" s="16"/>
      <c r="AF258" s="16"/>
      <c r="AG258" s="16"/>
      <c r="AH258" s="16"/>
      <c r="AI258" s="16"/>
      <c r="AJ258" s="16"/>
      <c r="AK258" s="16"/>
      <c r="AL258" s="16"/>
      <c r="AM258" s="16"/>
      <c r="AN258" s="16"/>
      <c r="AO258" s="16"/>
    </row>
    <row r="259" spans="1:41" ht="20.25" x14ac:dyDescent="0.2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  <c r="AA259" s="16"/>
      <c r="AB259" s="16"/>
      <c r="AC259" s="16"/>
      <c r="AD259" s="16"/>
      <c r="AE259" s="16"/>
      <c r="AF259" s="16"/>
      <c r="AG259" s="16"/>
      <c r="AH259" s="16"/>
      <c r="AI259" s="16"/>
      <c r="AJ259" s="16"/>
      <c r="AK259" s="16"/>
      <c r="AL259" s="16"/>
      <c r="AM259" s="16"/>
      <c r="AN259" s="16"/>
      <c r="AO259" s="16"/>
    </row>
    <row r="260" spans="1:41" ht="20.25" x14ac:dyDescent="0.2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  <c r="AA260" s="16"/>
      <c r="AB260" s="16"/>
      <c r="AC260" s="16"/>
      <c r="AD260" s="16"/>
      <c r="AE260" s="16"/>
      <c r="AF260" s="16"/>
      <c r="AG260" s="16"/>
      <c r="AH260" s="16"/>
      <c r="AI260" s="16"/>
      <c r="AJ260" s="16"/>
      <c r="AK260" s="16"/>
      <c r="AL260" s="16"/>
      <c r="AM260" s="16"/>
      <c r="AN260" s="16"/>
      <c r="AO260" s="16"/>
    </row>
    <row r="261" spans="1:41" ht="20.25" x14ac:dyDescent="0.2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  <c r="AA261" s="16"/>
      <c r="AB261" s="16"/>
      <c r="AC261" s="16"/>
      <c r="AD261" s="16"/>
      <c r="AE261" s="16"/>
      <c r="AF261" s="16"/>
      <c r="AG261" s="16"/>
      <c r="AH261" s="16"/>
      <c r="AI261" s="16"/>
      <c r="AJ261" s="16"/>
      <c r="AK261" s="16"/>
      <c r="AL261" s="16"/>
      <c r="AM261" s="16"/>
      <c r="AN261" s="16"/>
      <c r="AO261" s="16"/>
    </row>
    <row r="262" spans="1:41" ht="20.25" x14ac:dyDescent="0.2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  <c r="AA262" s="16"/>
      <c r="AB262" s="16"/>
      <c r="AC262" s="16"/>
      <c r="AD262" s="16"/>
      <c r="AE262" s="16"/>
      <c r="AF262" s="16"/>
      <c r="AG262" s="16"/>
      <c r="AH262" s="16"/>
      <c r="AI262" s="16"/>
      <c r="AJ262" s="16"/>
      <c r="AK262" s="16"/>
      <c r="AL262" s="16"/>
      <c r="AM262" s="16"/>
      <c r="AN262" s="16"/>
      <c r="AO262" s="16"/>
    </row>
    <row r="263" spans="1:41" ht="20.25" x14ac:dyDescent="0.2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  <c r="AA263" s="16"/>
      <c r="AB263" s="16"/>
      <c r="AC263" s="16"/>
      <c r="AD263" s="16"/>
      <c r="AE263" s="16"/>
      <c r="AF263" s="16"/>
      <c r="AG263" s="16"/>
      <c r="AH263" s="16"/>
      <c r="AI263" s="16"/>
      <c r="AJ263" s="16"/>
      <c r="AK263" s="16"/>
      <c r="AL263" s="16"/>
      <c r="AM263" s="16"/>
      <c r="AN263" s="16"/>
      <c r="AO263" s="16"/>
    </row>
    <row r="264" spans="1:41" ht="20.25" x14ac:dyDescent="0.2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  <c r="AA264" s="16"/>
      <c r="AB264" s="16"/>
      <c r="AC264" s="16"/>
      <c r="AD264" s="16"/>
      <c r="AE264" s="16"/>
      <c r="AF264" s="16"/>
      <c r="AG264" s="16"/>
      <c r="AH264" s="16"/>
      <c r="AI264" s="16"/>
      <c r="AJ264" s="16"/>
      <c r="AK264" s="16"/>
      <c r="AL264" s="16"/>
      <c r="AM264" s="16"/>
      <c r="AN264" s="16"/>
      <c r="AO264" s="16"/>
    </row>
    <row r="265" spans="1:41" ht="20.25" x14ac:dyDescent="0.2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  <c r="AA265" s="16"/>
      <c r="AB265" s="16"/>
      <c r="AC265" s="16"/>
      <c r="AD265" s="16"/>
      <c r="AE265" s="16"/>
      <c r="AF265" s="16"/>
      <c r="AG265" s="16"/>
      <c r="AH265" s="16"/>
      <c r="AI265" s="16"/>
      <c r="AJ265" s="16"/>
      <c r="AK265" s="16"/>
      <c r="AL265" s="16"/>
      <c r="AM265" s="16"/>
      <c r="AN265" s="16"/>
      <c r="AO265" s="16"/>
    </row>
    <row r="266" spans="1:41" ht="20.25" x14ac:dyDescent="0.2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  <c r="AA266" s="16"/>
      <c r="AB266" s="16"/>
      <c r="AC266" s="16"/>
      <c r="AD266" s="16"/>
      <c r="AE266" s="16"/>
      <c r="AF266" s="16"/>
      <c r="AG266" s="16"/>
      <c r="AH266" s="16"/>
      <c r="AI266" s="16"/>
      <c r="AJ266" s="16"/>
      <c r="AK266" s="16"/>
      <c r="AL266" s="16"/>
      <c r="AM266" s="16"/>
      <c r="AN266" s="16"/>
      <c r="AO266" s="16"/>
    </row>
    <row r="267" spans="1:41" ht="20.25" x14ac:dyDescent="0.2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  <c r="AA267" s="16"/>
      <c r="AB267" s="16"/>
      <c r="AC267" s="16"/>
      <c r="AD267" s="16"/>
      <c r="AE267" s="16"/>
      <c r="AF267" s="16"/>
      <c r="AG267" s="16"/>
      <c r="AH267" s="16"/>
      <c r="AI267" s="16"/>
      <c r="AJ267" s="16"/>
      <c r="AK267" s="16"/>
      <c r="AL267" s="16"/>
      <c r="AM267" s="16"/>
      <c r="AN267" s="16"/>
      <c r="AO267" s="16"/>
    </row>
    <row r="268" spans="1:41" ht="20.25" x14ac:dyDescent="0.2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  <c r="AA268" s="16"/>
      <c r="AB268" s="16"/>
      <c r="AC268" s="16"/>
      <c r="AD268" s="16"/>
      <c r="AE268" s="16"/>
      <c r="AF268" s="16"/>
      <c r="AG268" s="16"/>
      <c r="AH268" s="16"/>
      <c r="AI268" s="16"/>
      <c r="AJ268" s="16"/>
      <c r="AK268" s="16"/>
      <c r="AL268" s="16"/>
      <c r="AM268" s="16"/>
      <c r="AN268" s="16"/>
      <c r="AO268" s="16"/>
    </row>
    <row r="269" spans="1:41" ht="20.25" x14ac:dyDescent="0.2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  <c r="AA269" s="16"/>
      <c r="AB269" s="16"/>
      <c r="AC269" s="16"/>
      <c r="AD269" s="16"/>
      <c r="AE269" s="16"/>
      <c r="AF269" s="16"/>
      <c r="AG269" s="16"/>
      <c r="AH269" s="16"/>
      <c r="AI269" s="16"/>
      <c r="AJ269" s="16"/>
      <c r="AK269" s="16"/>
      <c r="AL269" s="16"/>
      <c r="AM269" s="16"/>
      <c r="AN269" s="16"/>
      <c r="AO269" s="16"/>
    </row>
    <row r="270" spans="1:41" ht="20.25" x14ac:dyDescent="0.2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  <c r="AA270" s="16"/>
      <c r="AB270" s="16"/>
      <c r="AC270" s="16"/>
      <c r="AD270" s="16"/>
      <c r="AE270" s="16"/>
      <c r="AF270" s="16"/>
      <c r="AG270" s="16"/>
      <c r="AH270" s="16"/>
      <c r="AI270" s="16"/>
      <c r="AJ270" s="16"/>
      <c r="AK270" s="16"/>
      <c r="AL270" s="16"/>
      <c r="AM270" s="16"/>
      <c r="AN270" s="16"/>
      <c r="AO270" s="16"/>
    </row>
    <row r="271" spans="1:41" ht="20.25" x14ac:dyDescent="0.2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  <c r="AA271" s="16"/>
      <c r="AB271" s="16"/>
      <c r="AC271" s="16"/>
      <c r="AD271" s="16"/>
      <c r="AE271" s="16"/>
      <c r="AF271" s="16"/>
      <c r="AG271" s="16"/>
      <c r="AH271" s="16"/>
      <c r="AI271" s="16"/>
      <c r="AJ271" s="16"/>
      <c r="AK271" s="16"/>
      <c r="AL271" s="16"/>
      <c r="AM271" s="16"/>
      <c r="AN271" s="16"/>
      <c r="AO271" s="16"/>
    </row>
    <row r="272" spans="1:41" ht="20.25" x14ac:dyDescent="0.2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  <c r="AA272" s="16"/>
      <c r="AB272" s="16"/>
      <c r="AC272" s="16"/>
      <c r="AD272" s="16"/>
      <c r="AE272" s="16"/>
      <c r="AF272" s="16"/>
      <c r="AG272" s="16"/>
      <c r="AH272" s="16"/>
      <c r="AI272" s="16"/>
      <c r="AJ272" s="16"/>
      <c r="AK272" s="16"/>
      <c r="AL272" s="16"/>
      <c r="AM272" s="16"/>
      <c r="AN272" s="16"/>
      <c r="AO272" s="16"/>
    </row>
    <row r="273" spans="1:41" ht="20.25" x14ac:dyDescent="0.2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  <c r="AA273" s="16"/>
      <c r="AB273" s="16"/>
      <c r="AC273" s="16"/>
      <c r="AD273" s="16"/>
      <c r="AE273" s="16"/>
      <c r="AF273" s="16"/>
      <c r="AG273" s="16"/>
      <c r="AH273" s="16"/>
      <c r="AI273" s="16"/>
      <c r="AJ273" s="16"/>
      <c r="AK273" s="16"/>
      <c r="AL273" s="16"/>
      <c r="AM273" s="16"/>
      <c r="AN273" s="16"/>
      <c r="AO273" s="16"/>
    </row>
    <row r="274" spans="1:41" ht="20.25" x14ac:dyDescent="0.2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  <c r="AA274" s="16"/>
      <c r="AB274" s="16"/>
      <c r="AC274" s="16"/>
      <c r="AD274" s="16"/>
      <c r="AE274" s="16"/>
      <c r="AF274" s="16"/>
      <c r="AG274" s="16"/>
      <c r="AH274" s="16"/>
      <c r="AI274" s="16"/>
      <c r="AJ274" s="16"/>
      <c r="AK274" s="16"/>
      <c r="AL274" s="16"/>
      <c r="AM274" s="16"/>
      <c r="AN274" s="16"/>
      <c r="AO274" s="16"/>
    </row>
    <row r="275" spans="1:41" ht="20.25" x14ac:dyDescent="0.2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  <c r="AA275" s="16"/>
      <c r="AB275" s="16"/>
      <c r="AC275" s="16"/>
      <c r="AD275" s="16"/>
      <c r="AE275" s="16"/>
      <c r="AF275" s="16"/>
      <c r="AG275" s="16"/>
      <c r="AH275" s="16"/>
      <c r="AI275" s="16"/>
      <c r="AJ275" s="16"/>
      <c r="AK275" s="16"/>
      <c r="AL275" s="16"/>
      <c r="AM275" s="16"/>
      <c r="AN275" s="16"/>
      <c r="AO275" s="16"/>
    </row>
    <row r="276" spans="1:41" ht="20.25" x14ac:dyDescent="0.2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  <c r="AA276" s="16"/>
      <c r="AB276" s="16"/>
      <c r="AC276" s="16"/>
      <c r="AD276" s="16"/>
      <c r="AE276" s="16"/>
      <c r="AF276" s="16"/>
      <c r="AG276" s="16"/>
      <c r="AH276" s="16"/>
      <c r="AI276" s="16"/>
      <c r="AJ276" s="16"/>
      <c r="AK276" s="16"/>
      <c r="AL276" s="16"/>
      <c r="AM276" s="16"/>
      <c r="AN276" s="16"/>
      <c r="AO276" s="16"/>
    </row>
    <row r="277" spans="1:41" ht="20.25" x14ac:dyDescent="0.2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  <c r="AA277" s="16"/>
      <c r="AB277" s="16"/>
      <c r="AC277" s="16"/>
      <c r="AD277" s="16"/>
      <c r="AE277" s="16"/>
      <c r="AF277" s="16"/>
      <c r="AG277" s="16"/>
      <c r="AH277" s="16"/>
      <c r="AI277" s="16"/>
      <c r="AJ277" s="16"/>
      <c r="AK277" s="16"/>
      <c r="AL277" s="16"/>
      <c r="AM277" s="16"/>
      <c r="AN277" s="16"/>
      <c r="AO277" s="16"/>
    </row>
    <row r="278" spans="1:41" ht="20.25" x14ac:dyDescent="0.2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  <c r="AA278" s="16"/>
      <c r="AB278" s="16"/>
      <c r="AC278" s="16"/>
      <c r="AD278" s="16"/>
      <c r="AE278" s="16"/>
      <c r="AF278" s="16"/>
      <c r="AG278" s="16"/>
      <c r="AH278" s="16"/>
      <c r="AI278" s="16"/>
      <c r="AJ278" s="16"/>
      <c r="AK278" s="16"/>
      <c r="AL278" s="16"/>
      <c r="AM278" s="16"/>
      <c r="AN278" s="16"/>
      <c r="AO278" s="16"/>
    </row>
    <row r="279" spans="1:41" ht="20.25" x14ac:dyDescent="0.2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  <c r="AA279" s="16"/>
      <c r="AB279" s="16"/>
      <c r="AC279" s="16"/>
      <c r="AD279" s="16"/>
      <c r="AE279" s="16"/>
      <c r="AF279" s="16"/>
      <c r="AG279" s="16"/>
      <c r="AH279" s="16"/>
      <c r="AI279" s="16"/>
      <c r="AJ279" s="16"/>
      <c r="AK279" s="16"/>
      <c r="AL279" s="16"/>
      <c r="AM279" s="16"/>
      <c r="AN279" s="16"/>
      <c r="AO279" s="16"/>
    </row>
    <row r="280" spans="1:41" ht="20.25" x14ac:dyDescent="0.2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  <c r="AA280" s="16"/>
      <c r="AB280" s="16"/>
      <c r="AC280" s="16"/>
      <c r="AD280" s="16"/>
      <c r="AE280" s="16"/>
      <c r="AF280" s="16"/>
      <c r="AG280" s="16"/>
      <c r="AH280" s="16"/>
      <c r="AI280" s="16"/>
      <c r="AJ280" s="16"/>
      <c r="AK280" s="16"/>
      <c r="AL280" s="16"/>
      <c r="AM280" s="16"/>
      <c r="AN280" s="16"/>
      <c r="AO280" s="16"/>
    </row>
    <row r="281" spans="1:41" ht="20.25" x14ac:dyDescent="0.2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  <c r="AA281" s="16"/>
      <c r="AB281" s="16"/>
      <c r="AC281" s="16"/>
      <c r="AD281" s="16"/>
      <c r="AE281" s="16"/>
      <c r="AF281" s="16"/>
      <c r="AG281" s="16"/>
      <c r="AH281" s="16"/>
      <c r="AI281" s="16"/>
      <c r="AJ281" s="16"/>
      <c r="AK281" s="16"/>
      <c r="AL281" s="16"/>
      <c r="AM281" s="16"/>
      <c r="AN281" s="16"/>
      <c r="AO281" s="16"/>
    </row>
    <row r="282" spans="1:41" ht="20.25" x14ac:dyDescent="0.2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  <c r="AA282" s="16"/>
      <c r="AB282" s="16"/>
      <c r="AC282" s="16"/>
      <c r="AD282" s="16"/>
      <c r="AE282" s="16"/>
      <c r="AF282" s="16"/>
      <c r="AG282" s="16"/>
      <c r="AH282" s="16"/>
      <c r="AI282" s="16"/>
      <c r="AJ282" s="16"/>
      <c r="AK282" s="16"/>
      <c r="AL282" s="16"/>
      <c r="AM282" s="16"/>
      <c r="AN282" s="16"/>
      <c r="AO282" s="16"/>
    </row>
    <row r="283" spans="1:41" ht="20.25" x14ac:dyDescent="0.2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  <c r="AA283" s="16"/>
      <c r="AB283" s="16"/>
      <c r="AC283" s="16"/>
      <c r="AD283" s="16"/>
      <c r="AE283" s="16"/>
      <c r="AF283" s="16"/>
      <c r="AG283" s="16"/>
      <c r="AH283" s="16"/>
      <c r="AI283" s="16"/>
      <c r="AJ283" s="16"/>
      <c r="AK283" s="16"/>
      <c r="AL283" s="16"/>
      <c r="AM283" s="16"/>
      <c r="AN283" s="16"/>
      <c r="AO283" s="16"/>
    </row>
    <row r="284" spans="1:41" ht="20.25" x14ac:dyDescent="0.2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  <c r="AA284" s="16"/>
      <c r="AB284" s="16"/>
      <c r="AC284" s="16"/>
      <c r="AD284" s="16"/>
      <c r="AE284" s="16"/>
      <c r="AF284" s="16"/>
      <c r="AG284" s="16"/>
      <c r="AH284" s="16"/>
      <c r="AI284" s="16"/>
      <c r="AJ284" s="16"/>
      <c r="AK284" s="16"/>
      <c r="AL284" s="16"/>
      <c r="AM284" s="16"/>
      <c r="AN284" s="16"/>
      <c r="AO284" s="16"/>
    </row>
    <row r="285" spans="1:41" ht="20.25" x14ac:dyDescent="0.2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  <c r="AA285" s="16"/>
      <c r="AB285" s="16"/>
      <c r="AC285" s="16"/>
      <c r="AD285" s="16"/>
      <c r="AE285" s="16"/>
      <c r="AF285" s="16"/>
      <c r="AG285" s="16"/>
      <c r="AH285" s="16"/>
      <c r="AI285" s="16"/>
      <c r="AJ285" s="16"/>
      <c r="AK285" s="16"/>
      <c r="AL285" s="16"/>
      <c r="AM285" s="16"/>
      <c r="AN285" s="16"/>
      <c r="AO285" s="16"/>
    </row>
    <row r="286" spans="1:41" ht="20.25" x14ac:dyDescent="0.2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  <c r="AA286" s="16"/>
      <c r="AB286" s="16"/>
      <c r="AC286" s="16"/>
      <c r="AD286" s="16"/>
      <c r="AE286" s="16"/>
      <c r="AF286" s="16"/>
      <c r="AG286" s="16"/>
      <c r="AH286" s="16"/>
      <c r="AI286" s="16"/>
      <c r="AJ286" s="16"/>
      <c r="AK286" s="16"/>
      <c r="AL286" s="16"/>
      <c r="AM286" s="16"/>
      <c r="AN286" s="16"/>
      <c r="AO286" s="16"/>
    </row>
    <row r="287" spans="1:41" ht="20.25" x14ac:dyDescent="0.2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  <c r="AA287" s="16"/>
      <c r="AB287" s="16"/>
      <c r="AC287" s="16"/>
      <c r="AD287" s="16"/>
      <c r="AE287" s="16"/>
      <c r="AF287" s="16"/>
      <c r="AG287" s="16"/>
      <c r="AH287" s="16"/>
      <c r="AI287" s="16"/>
      <c r="AJ287" s="16"/>
      <c r="AK287" s="16"/>
      <c r="AL287" s="16"/>
      <c r="AM287" s="16"/>
      <c r="AN287" s="16"/>
      <c r="AO287" s="16"/>
    </row>
    <row r="288" spans="1:41" ht="20.25" x14ac:dyDescent="0.2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  <c r="AA288" s="16"/>
      <c r="AB288" s="16"/>
      <c r="AC288" s="16"/>
      <c r="AD288" s="16"/>
      <c r="AE288" s="16"/>
      <c r="AF288" s="16"/>
      <c r="AG288" s="16"/>
      <c r="AH288" s="16"/>
      <c r="AI288" s="16"/>
      <c r="AJ288" s="16"/>
      <c r="AK288" s="16"/>
      <c r="AL288" s="16"/>
      <c r="AM288" s="16"/>
      <c r="AN288" s="16"/>
      <c r="AO288" s="16"/>
    </row>
    <row r="289" spans="1:41" ht="20.25" x14ac:dyDescent="0.2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  <c r="AA289" s="16"/>
      <c r="AB289" s="16"/>
      <c r="AC289" s="16"/>
      <c r="AD289" s="16"/>
      <c r="AE289" s="16"/>
      <c r="AF289" s="16"/>
      <c r="AG289" s="16"/>
      <c r="AH289" s="16"/>
      <c r="AI289" s="16"/>
      <c r="AJ289" s="16"/>
      <c r="AK289" s="16"/>
      <c r="AL289" s="16"/>
      <c r="AM289" s="16"/>
      <c r="AN289" s="16"/>
      <c r="AO289" s="16"/>
    </row>
    <row r="290" spans="1:41" ht="20.25" x14ac:dyDescent="0.2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  <c r="AA290" s="16"/>
      <c r="AB290" s="16"/>
      <c r="AC290" s="16"/>
      <c r="AD290" s="16"/>
      <c r="AE290" s="16"/>
      <c r="AF290" s="16"/>
      <c r="AG290" s="16"/>
      <c r="AH290" s="16"/>
      <c r="AI290" s="16"/>
      <c r="AJ290" s="16"/>
      <c r="AK290" s="16"/>
      <c r="AL290" s="16"/>
      <c r="AM290" s="16"/>
      <c r="AN290" s="16"/>
      <c r="AO290" s="16"/>
    </row>
    <row r="291" spans="1:41" ht="20.25" x14ac:dyDescent="0.2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  <c r="AA291" s="16"/>
      <c r="AB291" s="16"/>
      <c r="AC291" s="16"/>
      <c r="AD291" s="16"/>
      <c r="AE291" s="16"/>
      <c r="AF291" s="16"/>
      <c r="AG291" s="16"/>
      <c r="AH291" s="16"/>
      <c r="AI291" s="16"/>
      <c r="AJ291" s="16"/>
      <c r="AK291" s="16"/>
      <c r="AL291" s="16"/>
      <c r="AM291" s="16"/>
      <c r="AN291" s="16"/>
      <c r="AO291" s="16"/>
    </row>
    <row r="292" spans="1:41" ht="20.25" x14ac:dyDescent="0.2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  <c r="AA292" s="16"/>
      <c r="AB292" s="16"/>
      <c r="AC292" s="16"/>
      <c r="AD292" s="16"/>
      <c r="AE292" s="16"/>
      <c r="AF292" s="16"/>
      <c r="AG292" s="16"/>
      <c r="AH292" s="16"/>
      <c r="AI292" s="16"/>
      <c r="AJ292" s="16"/>
      <c r="AK292" s="16"/>
      <c r="AL292" s="16"/>
      <c r="AM292" s="16"/>
      <c r="AN292" s="16"/>
      <c r="AO292" s="16"/>
    </row>
    <row r="293" spans="1:41" ht="20.25" x14ac:dyDescent="0.2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  <c r="AA293" s="16"/>
      <c r="AB293" s="16"/>
      <c r="AC293" s="16"/>
      <c r="AD293" s="16"/>
      <c r="AE293" s="16"/>
      <c r="AF293" s="16"/>
      <c r="AG293" s="16"/>
      <c r="AH293" s="16"/>
      <c r="AI293" s="16"/>
      <c r="AJ293" s="16"/>
      <c r="AK293" s="16"/>
      <c r="AL293" s="16"/>
      <c r="AM293" s="16"/>
      <c r="AN293" s="16"/>
      <c r="AO293" s="16"/>
    </row>
    <row r="294" spans="1:41" ht="20.25" x14ac:dyDescent="0.2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  <c r="AA294" s="16"/>
      <c r="AB294" s="16"/>
      <c r="AC294" s="16"/>
      <c r="AD294" s="16"/>
      <c r="AE294" s="16"/>
      <c r="AF294" s="16"/>
      <c r="AG294" s="16"/>
      <c r="AH294" s="16"/>
      <c r="AI294" s="16"/>
      <c r="AJ294" s="16"/>
      <c r="AK294" s="16"/>
      <c r="AL294" s="16"/>
      <c r="AM294" s="16"/>
      <c r="AN294" s="16"/>
      <c r="AO294" s="16"/>
    </row>
    <row r="295" spans="1:41" ht="20.25" x14ac:dyDescent="0.2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  <c r="AA295" s="16"/>
      <c r="AB295" s="16"/>
      <c r="AC295" s="16"/>
      <c r="AD295" s="16"/>
      <c r="AE295" s="16"/>
      <c r="AF295" s="16"/>
      <c r="AG295" s="16"/>
      <c r="AH295" s="16"/>
      <c r="AI295" s="16"/>
      <c r="AJ295" s="16"/>
      <c r="AK295" s="16"/>
      <c r="AL295" s="16"/>
      <c r="AM295" s="16"/>
      <c r="AN295" s="16"/>
      <c r="AO295" s="16"/>
    </row>
    <row r="296" spans="1:41" ht="20.25" x14ac:dyDescent="0.2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  <c r="AA296" s="16"/>
      <c r="AB296" s="16"/>
      <c r="AC296" s="16"/>
      <c r="AD296" s="16"/>
      <c r="AE296" s="16"/>
      <c r="AF296" s="16"/>
      <c r="AG296" s="16"/>
      <c r="AH296" s="16"/>
      <c r="AI296" s="16"/>
      <c r="AJ296" s="16"/>
      <c r="AK296" s="16"/>
      <c r="AL296" s="16"/>
      <c r="AM296" s="16"/>
      <c r="AN296" s="16"/>
      <c r="AO296" s="16"/>
    </row>
    <row r="297" spans="1:41" ht="20.25" x14ac:dyDescent="0.2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  <c r="AA297" s="16"/>
      <c r="AB297" s="16"/>
      <c r="AC297" s="16"/>
      <c r="AD297" s="16"/>
      <c r="AE297" s="16"/>
      <c r="AF297" s="16"/>
      <c r="AG297" s="16"/>
      <c r="AH297" s="16"/>
      <c r="AI297" s="16"/>
      <c r="AJ297" s="16"/>
      <c r="AK297" s="16"/>
      <c r="AL297" s="16"/>
      <c r="AM297" s="16"/>
      <c r="AN297" s="16"/>
      <c r="AO297" s="16"/>
    </row>
    <row r="298" spans="1:41" ht="20.25" x14ac:dyDescent="0.2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  <c r="AA298" s="16"/>
      <c r="AB298" s="16"/>
      <c r="AC298" s="16"/>
      <c r="AD298" s="16"/>
      <c r="AE298" s="16"/>
      <c r="AF298" s="16"/>
      <c r="AG298" s="16"/>
      <c r="AH298" s="16"/>
      <c r="AI298" s="16"/>
      <c r="AJ298" s="16"/>
      <c r="AK298" s="16"/>
      <c r="AL298" s="16"/>
      <c r="AM298" s="16"/>
      <c r="AN298" s="16"/>
      <c r="AO298" s="16"/>
    </row>
    <row r="299" spans="1:41" ht="20.25" x14ac:dyDescent="0.2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  <c r="AA299" s="16"/>
      <c r="AB299" s="16"/>
      <c r="AC299" s="16"/>
      <c r="AD299" s="16"/>
      <c r="AE299" s="16"/>
      <c r="AF299" s="16"/>
      <c r="AG299" s="16"/>
      <c r="AH299" s="16"/>
      <c r="AI299" s="16"/>
      <c r="AJ299" s="16"/>
      <c r="AK299" s="16"/>
      <c r="AL299" s="16"/>
      <c r="AM299" s="16"/>
      <c r="AN299" s="16"/>
      <c r="AO299" s="16"/>
    </row>
    <row r="300" spans="1:41" ht="20.25" x14ac:dyDescent="0.2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  <c r="AA300" s="16"/>
      <c r="AB300" s="16"/>
      <c r="AC300" s="16"/>
      <c r="AD300" s="16"/>
      <c r="AE300" s="16"/>
      <c r="AF300" s="16"/>
      <c r="AG300" s="16"/>
      <c r="AH300" s="16"/>
      <c r="AI300" s="16"/>
      <c r="AJ300" s="16"/>
      <c r="AK300" s="16"/>
      <c r="AL300" s="16"/>
      <c r="AM300" s="16"/>
      <c r="AN300" s="16"/>
      <c r="AO300" s="16"/>
    </row>
    <row r="301" spans="1:41" ht="20.25" x14ac:dyDescent="0.2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  <c r="AA301" s="16"/>
      <c r="AB301" s="16"/>
      <c r="AC301" s="16"/>
      <c r="AD301" s="16"/>
      <c r="AE301" s="16"/>
      <c r="AF301" s="16"/>
      <c r="AG301" s="16"/>
      <c r="AH301" s="16"/>
      <c r="AI301" s="16"/>
      <c r="AJ301" s="16"/>
      <c r="AK301" s="16"/>
      <c r="AL301" s="16"/>
      <c r="AM301" s="16"/>
      <c r="AN301" s="16"/>
      <c r="AO301" s="16"/>
    </row>
    <row r="302" spans="1:41" ht="20.25" x14ac:dyDescent="0.2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  <c r="AA302" s="16"/>
      <c r="AB302" s="16"/>
      <c r="AC302" s="16"/>
      <c r="AD302" s="16"/>
      <c r="AE302" s="16"/>
      <c r="AF302" s="16"/>
      <c r="AG302" s="16"/>
      <c r="AH302" s="16"/>
      <c r="AI302" s="16"/>
      <c r="AJ302" s="16"/>
      <c r="AK302" s="16"/>
      <c r="AL302" s="16"/>
      <c r="AM302" s="16"/>
      <c r="AN302" s="16"/>
      <c r="AO302" s="16"/>
    </row>
    <row r="303" spans="1:41" ht="20.25" x14ac:dyDescent="0.2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  <c r="AA303" s="16"/>
      <c r="AB303" s="16"/>
      <c r="AC303" s="16"/>
      <c r="AD303" s="16"/>
      <c r="AE303" s="16"/>
      <c r="AF303" s="16"/>
      <c r="AG303" s="16"/>
      <c r="AH303" s="16"/>
      <c r="AI303" s="16"/>
      <c r="AJ303" s="16"/>
      <c r="AK303" s="16"/>
      <c r="AL303" s="16"/>
      <c r="AM303" s="16"/>
      <c r="AN303" s="16"/>
      <c r="AO303" s="16"/>
    </row>
    <row r="304" spans="1:41" ht="20.25" x14ac:dyDescent="0.2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  <c r="AA304" s="16"/>
      <c r="AB304" s="16"/>
      <c r="AC304" s="16"/>
      <c r="AD304" s="16"/>
      <c r="AE304" s="16"/>
      <c r="AF304" s="16"/>
      <c r="AG304" s="16"/>
      <c r="AH304" s="16"/>
      <c r="AI304" s="16"/>
      <c r="AJ304" s="16"/>
      <c r="AK304" s="16"/>
      <c r="AL304" s="16"/>
      <c r="AM304" s="16"/>
      <c r="AN304" s="16"/>
      <c r="AO304" s="16"/>
    </row>
    <row r="305" spans="1:41" ht="20.25" x14ac:dyDescent="0.2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  <c r="AA305" s="16"/>
      <c r="AB305" s="16"/>
      <c r="AC305" s="16"/>
      <c r="AD305" s="16"/>
      <c r="AE305" s="16"/>
      <c r="AF305" s="16"/>
      <c r="AG305" s="16"/>
      <c r="AH305" s="16"/>
      <c r="AI305" s="16"/>
      <c r="AJ305" s="16"/>
      <c r="AK305" s="16"/>
      <c r="AL305" s="16"/>
      <c r="AM305" s="16"/>
      <c r="AN305" s="16"/>
      <c r="AO305" s="16"/>
    </row>
    <row r="306" spans="1:41" ht="20.25" x14ac:dyDescent="0.2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  <c r="AA306" s="16"/>
      <c r="AB306" s="16"/>
      <c r="AC306" s="16"/>
      <c r="AD306" s="16"/>
      <c r="AE306" s="16"/>
      <c r="AF306" s="16"/>
      <c r="AG306" s="16"/>
      <c r="AH306" s="16"/>
      <c r="AI306" s="16"/>
      <c r="AJ306" s="16"/>
      <c r="AK306" s="16"/>
      <c r="AL306" s="16"/>
      <c r="AM306" s="16"/>
      <c r="AN306" s="16"/>
      <c r="AO306" s="16"/>
    </row>
    <row r="307" spans="1:41" ht="20.25" x14ac:dyDescent="0.2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  <c r="AA307" s="16"/>
      <c r="AB307" s="16"/>
      <c r="AC307" s="16"/>
      <c r="AD307" s="16"/>
      <c r="AE307" s="16"/>
      <c r="AF307" s="16"/>
      <c r="AG307" s="16"/>
      <c r="AH307" s="16"/>
      <c r="AI307" s="16"/>
      <c r="AJ307" s="16"/>
      <c r="AK307" s="16"/>
      <c r="AL307" s="16"/>
      <c r="AM307" s="16"/>
      <c r="AN307" s="16"/>
      <c r="AO307" s="16"/>
    </row>
    <row r="308" spans="1:41" ht="20.25" x14ac:dyDescent="0.2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  <c r="AA308" s="16"/>
      <c r="AB308" s="16"/>
      <c r="AC308" s="16"/>
      <c r="AD308" s="16"/>
      <c r="AE308" s="16"/>
      <c r="AF308" s="16"/>
      <c r="AG308" s="16"/>
      <c r="AH308" s="16"/>
      <c r="AI308" s="16"/>
      <c r="AJ308" s="16"/>
      <c r="AK308" s="16"/>
      <c r="AL308" s="16"/>
      <c r="AM308" s="16"/>
      <c r="AN308" s="16"/>
      <c r="AO308" s="16"/>
    </row>
    <row r="309" spans="1:41" ht="20.25" x14ac:dyDescent="0.2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  <c r="AA309" s="16"/>
      <c r="AB309" s="16"/>
      <c r="AC309" s="16"/>
      <c r="AD309" s="16"/>
      <c r="AE309" s="16"/>
      <c r="AF309" s="16"/>
      <c r="AG309" s="16"/>
      <c r="AH309" s="16"/>
      <c r="AI309" s="16"/>
      <c r="AJ309" s="16"/>
      <c r="AK309" s="16"/>
      <c r="AL309" s="16"/>
      <c r="AM309" s="16"/>
      <c r="AN309" s="16"/>
      <c r="AO309" s="16"/>
    </row>
    <row r="310" spans="1:41" ht="20.25" x14ac:dyDescent="0.2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  <c r="AA310" s="16"/>
      <c r="AB310" s="16"/>
      <c r="AC310" s="16"/>
      <c r="AD310" s="16"/>
      <c r="AE310" s="16"/>
      <c r="AF310" s="16"/>
      <c r="AG310" s="16"/>
      <c r="AH310" s="16"/>
      <c r="AI310" s="16"/>
      <c r="AJ310" s="16"/>
      <c r="AK310" s="16"/>
      <c r="AL310" s="16"/>
      <c r="AM310" s="16"/>
      <c r="AN310" s="16"/>
      <c r="AO310" s="16"/>
    </row>
    <row r="311" spans="1:41" ht="20.25" x14ac:dyDescent="0.2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  <c r="AA311" s="16"/>
      <c r="AB311" s="16"/>
      <c r="AC311" s="16"/>
      <c r="AD311" s="16"/>
      <c r="AE311" s="16"/>
      <c r="AF311" s="16"/>
      <c r="AG311" s="16"/>
      <c r="AH311" s="16"/>
      <c r="AI311" s="16"/>
      <c r="AJ311" s="16"/>
      <c r="AK311" s="16"/>
      <c r="AL311" s="16"/>
      <c r="AM311" s="16"/>
      <c r="AN311" s="16"/>
      <c r="AO311" s="16"/>
    </row>
    <row r="312" spans="1:41" ht="20.25" x14ac:dyDescent="0.2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  <c r="AA312" s="16"/>
      <c r="AB312" s="16"/>
      <c r="AC312" s="16"/>
      <c r="AD312" s="16"/>
      <c r="AE312" s="16"/>
      <c r="AF312" s="16"/>
      <c r="AG312" s="16"/>
      <c r="AH312" s="16"/>
      <c r="AI312" s="16"/>
      <c r="AJ312" s="16"/>
      <c r="AK312" s="16"/>
      <c r="AL312" s="16"/>
      <c r="AM312" s="16"/>
      <c r="AN312" s="16"/>
      <c r="AO312" s="16"/>
    </row>
    <row r="313" spans="1:41" ht="20.25" x14ac:dyDescent="0.2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  <c r="AA313" s="16"/>
      <c r="AB313" s="16"/>
      <c r="AC313" s="16"/>
      <c r="AD313" s="16"/>
      <c r="AE313" s="16"/>
      <c r="AF313" s="16"/>
      <c r="AG313" s="16"/>
      <c r="AH313" s="16"/>
      <c r="AI313" s="16"/>
      <c r="AJ313" s="16"/>
      <c r="AK313" s="16"/>
      <c r="AL313" s="16"/>
      <c r="AM313" s="16"/>
      <c r="AN313" s="16"/>
      <c r="AO313" s="16"/>
    </row>
    <row r="314" spans="1:41" ht="20.25" x14ac:dyDescent="0.2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  <c r="AA314" s="16"/>
      <c r="AB314" s="16"/>
      <c r="AC314" s="16"/>
      <c r="AD314" s="16"/>
      <c r="AE314" s="16"/>
      <c r="AF314" s="16"/>
      <c r="AG314" s="16"/>
      <c r="AH314" s="16"/>
      <c r="AI314" s="16"/>
      <c r="AJ314" s="16"/>
      <c r="AK314" s="16"/>
      <c r="AL314" s="16"/>
      <c r="AM314" s="16"/>
      <c r="AN314" s="16"/>
      <c r="AO314" s="16"/>
    </row>
    <row r="315" spans="1:41" ht="20.25" x14ac:dyDescent="0.2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  <c r="AA315" s="16"/>
      <c r="AB315" s="16"/>
      <c r="AC315" s="16"/>
      <c r="AD315" s="16"/>
      <c r="AE315" s="16"/>
      <c r="AF315" s="16"/>
      <c r="AG315" s="16"/>
      <c r="AH315" s="16"/>
      <c r="AI315" s="16"/>
      <c r="AJ315" s="16"/>
      <c r="AK315" s="16"/>
      <c r="AL315" s="16"/>
      <c r="AM315" s="16"/>
      <c r="AN315" s="16"/>
      <c r="AO315" s="16"/>
    </row>
    <row r="316" spans="1:41" ht="20.25" x14ac:dyDescent="0.2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  <c r="AA316" s="16"/>
      <c r="AB316" s="16"/>
      <c r="AC316" s="16"/>
      <c r="AD316" s="16"/>
      <c r="AE316" s="16"/>
      <c r="AF316" s="16"/>
      <c r="AG316" s="16"/>
      <c r="AH316" s="16"/>
      <c r="AI316" s="16"/>
      <c r="AJ316" s="16"/>
      <c r="AK316" s="16"/>
      <c r="AL316" s="16"/>
      <c r="AM316" s="16"/>
      <c r="AN316" s="16"/>
      <c r="AO316" s="16"/>
    </row>
    <row r="317" spans="1:41" ht="20.25" x14ac:dyDescent="0.2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  <c r="AA317" s="16"/>
      <c r="AB317" s="16"/>
      <c r="AC317" s="16"/>
      <c r="AD317" s="16"/>
      <c r="AE317" s="16"/>
      <c r="AF317" s="16"/>
      <c r="AG317" s="16"/>
      <c r="AH317" s="16"/>
      <c r="AI317" s="16"/>
      <c r="AJ317" s="16"/>
      <c r="AK317" s="16"/>
      <c r="AL317" s="16"/>
      <c r="AM317" s="16"/>
      <c r="AN317" s="16"/>
      <c r="AO317" s="16"/>
    </row>
    <row r="318" spans="1:41" ht="20.25" x14ac:dyDescent="0.2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  <c r="AA318" s="16"/>
      <c r="AB318" s="16"/>
      <c r="AC318" s="16"/>
      <c r="AD318" s="16"/>
      <c r="AE318" s="16"/>
      <c r="AF318" s="16"/>
      <c r="AG318" s="16"/>
      <c r="AH318" s="16"/>
      <c r="AI318" s="16"/>
      <c r="AJ318" s="16"/>
      <c r="AK318" s="16"/>
      <c r="AL318" s="16"/>
      <c r="AM318" s="16"/>
      <c r="AN318" s="16"/>
      <c r="AO318" s="16"/>
    </row>
    <row r="319" spans="1:41" ht="20.25" x14ac:dyDescent="0.2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  <c r="AA319" s="16"/>
      <c r="AB319" s="16"/>
      <c r="AC319" s="16"/>
      <c r="AD319" s="16"/>
      <c r="AE319" s="16"/>
      <c r="AF319" s="16"/>
      <c r="AG319" s="16"/>
      <c r="AH319" s="16"/>
      <c r="AI319" s="16"/>
      <c r="AJ319" s="16"/>
      <c r="AK319" s="16"/>
      <c r="AL319" s="16"/>
      <c r="AM319" s="16"/>
      <c r="AN319" s="16"/>
      <c r="AO319" s="16"/>
    </row>
    <row r="320" spans="1:41" ht="20.25" x14ac:dyDescent="0.2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  <c r="AA320" s="16"/>
      <c r="AB320" s="16"/>
      <c r="AC320" s="16"/>
      <c r="AD320" s="16"/>
      <c r="AE320" s="16"/>
      <c r="AF320" s="16"/>
      <c r="AG320" s="16"/>
      <c r="AH320" s="16"/>
      <c r="AI320" s="16"/>
      <c r="AJ320" s="16"/>
      <c r="AK320" s="16"/>
      <c r="AL320" s="16"/>
      <c r="AM320" s="16"/>
      <c r="AN320" s="16"/>
      <c r="AO320" s="16"/>
    </row>
    <row r="321" spans="1:41" ht="20.25" x14ac:dyDescent="0.2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  <c r="AA321" s="16"/>
      <c r="AB321" s="16"/>
      <c r="AC321" s="16"/>
      <c r="AD321" s="16"/>
      <c r="AE321" s="16"/>
      <c r="AF321" s="16"/>
      <c r="AG321" s="16"/>
      <c r="AH321" s="16"/>
      <c r="AI321" s="16"/>
      <c r="AJ321" s="16"/>
      <c r="AK321" s="16"/>
      <c r="AL321" s="16"/>
      <c r="AM321" s="16"/>
      <c r="AN321" s="16"/>
      <c r="AO321" s="16"/>
    </row>
    <row r="322" spans="1:41" ht="20.25" x14ac:dyDescent="0.2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  <c r="AA322" s="16"/>
      <c r="AB322" s="16"/>
      <c r="AC322" s="16"/>
      <c r="AD322" s="16"/>
      <c r="AE322" s="16"/>
      <c r="AF322" s="16"/>
      <c r="AG322" s="16"/>
      <c r="AH322" s="16"/>
      <c r="AI322" s="16"/>
      <c r="AJ322" s="16"/>
      <c r="AK322" s="16"/>
      <c r="AL322" s="16"/>
      <c r="AM322" s="16"/>
      <c r="AN322" s="16"/>
      <c r="AO322" s="16"/>
    </row>
    <row r="323" spans="1:41" ht="20.25" x14ac:dyDescent="0.2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  <c r="AA323" s="16"/>
      <c r="AB323" s="16"/>
      <c r="AC323" s="16"/>
      <c r="AD323" s="16"/>
      <c r="AE323" s="16"/>
      <c r="AF323" s="16"/>
      <c r="AG323" s="16"/>
      <c r="AH323" s="16"/>
      <c r="AI323" s="16"/>
      <c r="AJ323" s="16"/>
      <c r="AK323" s="16"/>
      <c r="AL323" s="16"/>
      <c r="AM323" s="16"/>
      <c r="AN323" s="16"/>
      <c r="AO323" s="16"/>
    </row>
    <row r="324" spans="1:41" ht="20.25" x14ac:dyDescent="0.2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  <c r="AA324" s="16"/>
      <c r="AB324" s="16"/>
      <c r="AC324" s="16"/>
      <c r="AD324" s="16"/>
      <c r="AE324" s="16"/>
      <c r="AF324" s="16"/>
      <c r="AG324" s="16"/>
      <c r="AH324" s="16"/>
      <c r="AI324" s="16"/>
      <c r="AJ324" s="16"/>
      <c r="AK324" s="16"/>
      <c r="AL324" s="16"/>
      <c r="AM324" s="16"/>
      <c r="AN324" s="16"/>
      <c r="AO324" s="16"/>
    </row>
    <row r="325" spans="1:41" ht="20.25" x14ac:dyDescent="0.2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  <c r="AA325" s="16"/>
      <c r="AB325" s="16"/>
      <c r="AC325" s="16"/>
      <c r="AD325" s="16"/>
      <c r="AE325" s="16"/>
      <c r="AF325" s="16"/>
      <c r="AG325" s="16"/>
      <c r="AH325" s="16"/>
      <c r="AI325" s="16"/>
      <c r="AJ325" s="16"/>
      <c r="AK325" s="16"/>
      <c r="AL325" s="16"/>
      <c r="AM325" s="16"/>
      <c r="AN325" s="16"/>
      <c r="AO325" s="16"/>
    </row>
    <row r="326" spans="1:41" ht="20.25" x14ac:dyDescent="0.2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  <c r="AA326" s="16"/>
      <c r="AB326" s="16"/>
      <c r="AC326" s="16"/>
      <c r="AD326" s="16"/>
      <c r="AE326" s="16"/>
      <c r="AF326" s="16"/>
      <c r="AG326" s="16"/>
      <c r="AH326" s="16"/>
      <c r="AI326" s="16"/>
      <c r="AJ326" s="16"/>
      <c r="AK326" s="16"/>
      <c r="AL326" s="16"/>
      <c r="AM326" s="16"/>
      <c r="AN326" s="16"/>
      <c r="AO326" s="16"/>
    </row>
    <row r="327" spans="1:41" ht="20.25" x14ac:dyDescent="0.2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  <c r="AA327" s="16"/>
      <c r="AB327" s="16"/>
      <c r="AC327" s="16"/>
      <c r="AD327" s="16"/>
      <c r="AE327" s="16"/>
      <c r="AF327" s="16"/>
      <c r="AG327" s="16"/>
      <c r="AH327" s="16"/>
      <c r="AI327" s="16"/>
      <c r="AJ327" s="16"/>
      <c r="AK327" s="16"/>
      <c r="AL327" s="16"/>
      <c r="AM327" s="16"/>
      <c r="AN327" s="16"/>
      <c r="AO327" s="16"/>
    </row>
    <row r="328" spans="1:41" ht="20.25" x14ac:dyDescent="0.2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  <c r="AA328" s="16"/>
      <c r="AB328" s="16"/>
      <c r="AC328" s="16"/>
      <c r="AD328" s="16"/>
      <c r="AE328" s="16"/>
      <c r="AF328" s="16"/>
      <c r="AG328" s="16"/>
      <c r="AH328" s="16"/>
      <c r="AI328" s="16"/>
      <c r="AJ328" s="16"/>
      <c r="AK328" s="16"/>
      <c r="AL328" s="16"/>
      <c r="AM328" s="16"/>
      <c r="AN328" s="16"/>
      <c r="AO328" s="16"/>
    </row>
    <row r="329" spans="1:41" ht="20.25" x14ac:dyDescent="0.2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  <c r="AA329" s="16"/>
      <c r="AB329" s="16"/>
      <c r="AC329" s="16"/>
      <c r="AD329" s="16"/>
      <c r="AE329" s="16"/>
      <c r="AF329" s="16"/>
      <c r="AG329" s="16"/>
      <c r="AH329" s="16"/>
      <c r="AI329" s="16"/>
      <c r="AJ329" s="16"/>
      <c r="AK329" s="16"/>
      <c r="AL329" s="16"/>
      <c r="AM329" s="16"/>
      <c r="AN329" s="16"/>
      <c r="AO329" s="16"/>
    </row>
    <row r="330" spans="1:41" ht="20.25" x14ac:dyDescent="0.2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  <c r="AA330" s="16"/>
      <c r="AB330" s="16"/>
      <c r="AC330" s="16"/>
      <c r="AD330" s="16"/>
      <c r="AE330" s="16"/>
      <c r="AF330" s="16"/>
      <c r="AG330" s="16"/>
      <c r="AH330" s="16"/>
      <c r="AI330" s="16"/>
      <c r="AJ330" s="16"/>
      <c r="AK330" s="16"/>
      <c r="AL330" s="16"/>
      <c r="AM330" s="16"/>
      <c r="AN330" s="16"/>
      <c r="AO330" s="16"/>
    </row>
    <row r="331" spans="1:41" ht="20.25" x14ac:dyDescent="0.2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  <c r="AA331" s="16"/>
      <c r="AB331" s="16"/>
      <c r="AC331" s="16"/>
      <c r="AD331" s="16"/>
      <c r="AE331" s="16"/>
      <c r="AF331" s="16"/>
      <c r="AG331" s="16"/>
      <c r="AH331" s="16"/>
      <c r="AI331" s="16"/>
      <c r="AJ331" s="16"/>
      <c r="AK331" s="16"/>
      <c r="AL331" s="16"/>
      <c r="AM331" s="16"/>
      <c r="AN331" s="16"/>
      <c r="AO331" s="16"/>
    </row>
    <row r="332" spans="1:41" ht="20.25" x14ac:dyDescent="0.2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  <c r="AA332" s="16"/>
      <c r="AB332" s="16"/>
      <c r="AC332" s="16"/>
      <c r="AD332" s="16"/>
      <c r="AE332" s="16"/>
      <c r="AF332" s="16"/>
      <c r="AG332" s="16"/>
      <c r="AH332" s="16"/>
      <c r="AI332" s="16"/>
      <c r="AJ332" s="16"/>
      <c r="AK332" s="16"/>
      <c r="AL332" s="16"/>
      <c r="AM332" s="16"/>
      <c r="AN332" s="16"/>
      <c r="AO332" s="16"/>
    </row>
    <row r="333" spans="1:41" ht="20.25" x14ac:dyDescent="0.2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  <c r="AA333" s="16"/>
      <c r="AB333" s="16"/>
      <c r="AC333" s="16"/>
      <c r="AD333" s="16"/>
      <c r="AE333" s="16"/>
      <c r="AF333" s="16"/>
      <c r="AG333" s="16"/>
      <c r="AH333" s="16"/>
      <c r="AI333" s="16"/>
      <c r="AJ333" s="16"/>
      <c r="AK333" s="16"/>
      <c r="AL333" s="16"/>
      <c r="AM333" s="16"/>
      <c r="AN333" s="16"/>
      <c r="AO333" s="16"/>
    </row>
    <row r="334" spans="1:41" ht="20.25" x14ac:dyDescent="0.2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  <c r="AA334" s="16"/>
      <c r="AB334" s="16"/>
      <c r="AC334" s="16"/>
      <c r="AD334" s="16"/>
      <c r="AE334" s="16"/>
      <c r="AF334" s="16"/>
      <c r="AG334" s="16"/>
      <c r="AH334" s="16"/>
      <c r="AI334" s="16"/>
      <c r="AJ334" s="16"/>
      <c r="AK334" s="16"/>
      <c r="AL334" s="16"/>
      <c r="AM334" s="16"/>
      <c r="AN334" s="16"/>
      <c r="AO334" s="16"/>
    </row>
    <row r="335" spans="1:41" ht="20.25" x14ac:dyDescent="0.2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  <c r="AA335" s="16"/>
      <c r="AB335" s="16"/>
      <c r="AC335" s="16"/>
      <c r="AD335" s="16"/>
      <c r="AE335" s="16"/>
      <c r="AF335" s="16"/>
      <c r="AG335" s="16"/>
      <c r="AH335" s="16"/>
      <c r="AI335" s="16"/>
      <c r="AJ335" s="16"/>
      <c r="AK335" s="16"/>
      <c r="AL335" s="16"/>
      <c r="AM335" s="16"/>
      <c r="AN335" s="16"/>
      <c r="AO335" s="16"/>
    </row>
    <row r="336" spans="1:41" ht="20.25" x14ac:dyDescent="0.2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  <c r="AA336" s="16"/>
      <c r="AB336" s="16"/>
      <c r="AC336" s="16"/>
      <c r="AD336" s="16"/>
      <c r="AE336" s="16"/>
      <c r="AF336" s="16"/>
      <c r="AG336" s="16"/>
      <c r="AH336" s="16"/>
      <c r="AI336" s="16"/>
      <c r="AJ336" s="16"/>
      <c r="AK336" s="16"/>
      <c r="AL336" s="16"/>
      <c r="AM336" s="16"/>
      <c r="AN336" s="16"/>
      <c r="AO336" s="16"/>
    </row>
    <row r="337" spans="1:41" ht="20.25" x14ac:dyDescent="0.2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  <c r="AA337" s="16"/>
      <c r="AB337" s="16"/>
      <c r="AC337" s="16"/>
      <c r="AD337" s="16"/>
      <c r="AE337" s="16"/>
      <c r="AF337" s="16"/>
      <c r="AG337" s="16"/>
      <c r="AH337" s="16"/>
      <c r="AI337" s="16"/>
      <c r="AJ337" s="16"/>
      <c r="AK337" s="16"/>
      <c r="AL337" s="16"/>
      <c r="AM337" s="16"/>
      <c r="AN337" s="16"/>
      <c r="AO337" s="16"/>
    </row>
    <row r="338" spans="1:41" ht="20.25" x14ac:dyDescent="0.2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  <c r="AA338" s="16"/>
      <c r="AB338" s="16"/>
      <c r="AC338" s="16"/>
      <c r="AD338" s="16"/>
      <c r="AE338" s="16"/>
      <c r="AF338" s="16"/>
      <c r="AG338" s="16"/>
      <c r="AH338" s="16"/>
      <c r="AI338" s="16"/>
      <c r="AJ338" s="16"/>
      <c r="AK338" s="16"/>
      <c r="AL338" s="16"/>
      <c r="AM338" s="16"/>
      <c r="AN338" s="16"/>
      <c r="AO338" s="16"/>
    </row>
    <row r="339" spans="1:41" ht="20.25" x14ac:dyDescent="0.2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  <c r="AA339" s="16"/>
      <c r="AB339" s="16"/>
      <c r="AC339" s="16"/>
      <c r="AD339" s="16"/>
      <c r="AE339" s="16"/>
      <c r="AF339" s="16"/>
      <c r="AG339" s="16"/>
      <c r="AH339" s="16"/>
      <c r="AI339" s="16"/>
      <c r="AJ339" s="16"/>
      <c r="AK339" s="16"/>
      <c r="AL339" s="16"/>
      <c r="AM339" s="16"/>
      <c r="AN339" s="16"/>
      <c r="AO339" s="16"/>
    </row>
    <row r="340" spans="1:41" ht="20.25" x14ac:dyDescent="0.2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  <c r="AA340" s="16"/>
      <c r="AB340" s="16"/>
      <c r="AC340" s="16"/>
      <c r="AD340" s="16"/>
      <c r="AE340" s="16"/>
      <c r="AF340" s="16"/>
      <c r="AG340" s="16"/>
      <c r="AH340" s="16"/>
      <c r="AI340" s="16"/>
      <c r="AJ340" s="16"/>
      <c r="AK340" s="16"/>
      <c r="AL340" s="16"/>
      <c r="AM340" s="16"/>
      <c r="AN340" s="16"/>
      <c r="AO340" s="16"/>
    </row>
    <row r="341" spans="1:41" ht="20.25" x14ac:dyDescent="0.2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  <c r="AA341" s="16"/>
      <c r="AB341" s="16"/>
      <c r="AC341" s="16"/>
      <c r="AD341" s="16"/>
      <c r="AE341" s="16"/>
      <c r="AF341" s="16"/>
      <c r="AG341" s="16"/>
      <c r="AH341" s="16"/>
      <c r="AI341" s="16"/>
      <c r="AJ341" s="16"/>
      <c r="AK341" s="16"/>
      <c r="AL341" s="16"/>
      <c r="AM341" s="16"/>
      <c r="AN341" s="16"/>
      <c r="AO341" s="16"/>
    </row>
    <row r="342" spans="1:41" ht="20.25" x14ac:dyDescent="0.2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  <c r="AA342" s="16"/>
      <c r="AB342" s="16"/>
      <c r="AC342" s="16"/>
      <c r="AD342" s="16"/>
      <c r="AE342" s="16"/>
      <c r="AF342" s="16"/>
      <c r="AG342" s="16"/>
      <c r="AH342" s="16"/>
      <c r="AI342" s="16"/>
      <c r="AJ342" s="16"/>
      <c r="AK342" s="16"/>
      <c r="AL342" s="16"/>
      <c r="AM342" s="16"/>
      <c r="AN342" s="16"/>
      <c r="AO342" s="16"/>
    </row>
    <row r="343" spans="1:41" ht="20.25" x14ac:dyDescent="0.2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  <c r="AA343" s="16"/>
      <c r="AB343" s="16"/>
      <c r="AC343" s="16"/>
      <c r="AD343" s="16"/>
      <c r="AE343" s="16"/>
      <c r="AF343" s="16"/>
      <c r="AG343" s="16"/>
      <c r="AH343" s="16"/>
      <c r="AI343" s="16"/>
      <c r="AJ343" s="16"/>
      <c r="AK343" s="16"/>
      <c r="AL343" s="16"/>
      <c r="AM343" s="16"/>
      <c r="AN343" s="16"/>
      <c r="AO343" s="16"/>
    </row>
    <row r="344" spans="1:41" ht="20.25" x14ac:dyDescent="0.2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  <c r="AA344" s="16"/>
      <c r="AB344" s="16"/>
      <c r="AC344" s="16"/>
      <c r="AD344" s="16"/>
      <c r="AE344" s="16"/>
      <c r="AF344" s="16"/>
      <c r="AG344" s="16"/>
      <c r="AH344" s="16"/>
      <c r="AI344" s="16"/>
      <c r="AJ344" s="16"/>
      <c r="AK344" s="16"/>
      <c r="AL344" s="16"/>
      <c r="AM344" s="16"/>
      <c r="AN344" s="16"/>
      <c r="AO344" s="16"/>
    </row>
    <row r="345" spans="1:41" ht="20.25" x14ac:dyDescent="0.2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  <c r="AA345" s="16"/>
      <c r="AB345" s="16"/>
      <c r="AC345" s="16"/>
      <c r="AD345" s="16"/>
      <c r="AE345" s="16"/>
      <c r="AF345" s="16"/>
      <c r="AG345" s="16"/>
      <c r="AH345" s="16"/>
      <c r="AI345" s="16"/>
      <c r="AJ345" s="16"/>
      <c r="AK345" s="16"/>
      <c r="AL345" s="16"/>
      <c r="AM345" s="16"/>
      <c r="AN345" s="16"/>
      <c r="AO345" s="16"/>
    </row>
    <row r="346" spans="1:41" ht="20.25" x14ac:dyDescent="0.2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  <c r="AA346" s="16"/>
      <c r="AB346" s="16"/>
      <c r="AC346" s="16"/>
      <c r="AD346" s="16"/>
      <c r="AE346" s="16"/>
      <c r="AF346" s="16"/>
      <c r="AG346" s="16"/>
      <c r="AH346" s="16"/>
      <c r="AI346" s="16"/>
      <c r="AJ346" s="16"/>
      <c r="AK346" s="16"/>
      <c r="AL346" s="16"/>
      <c r="AM346" s="16"/>
      <c r="AN346" s="16"/>
      <c r="AO346" s="16"/>
    </row>
    <row r="347" spans="1:41" ht="20.25" x14ac:dyDescent="0.2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  <c r="AA347" s="16"/>
      <c r="AB347" s="16"/>
      <c r="AC347" s="16"/>
      <c r="AD347" s="16"/>
      <c r="AE347" s="16"/>
      <c r="AF347" s="16"/>
      <c r="AG347" s="16"/>
      <c r="AH347" s="16"/>
      <c r="AI347" s="16"/>
      <c r="AJ347" s="16"/>
      <c r="AK347" s="16"/>
      <c r="AL347" s="16"/>
      <c r="AM347" s="16"/>
      <c r="AN347" s="16"/>
      <c r="AO347" s="16"/>
    </row>
    <row r="348" spans="1:41" ht="20.25" x14ac:dyDescent="0.2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  <c r="AA348" s="16"/>
      <c r="AB348" s="16"/>
      <c r="AC348" s="16"/>
      <c r="AD348" s="16"/>
      <c r="AE348" s="16"/>
      <c r="AF348" s="16"/>
      <c r="AG348" s="16"/>
      <c r="AH348" s="16"/>
      <c r="AI348" s="16"/>
      <c r="AJ348" s="16"/>
      <c r="AK348" s="16"/>
      <c r="AL348" s="16"/>
      <c r="AM348" s="16"/>
      <c r="AN348" s="16"/>
      <c r="AO348" s="16"/>
    </row>
    <row r="349" spans="1:41" ht="20.25" x14ac:dyDescent="0.2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  <c r="AA349" s="16"/>
      <c r="AB349" s="16"/>
      <c r="AC349" s="16"/>
      <c r="AD349" s="16"/>
      <c r="AE349" s="16"/>
      <c r="AF349" s="16"/>
      <c r="AG349" s="16"/>
      <c r="AH349" s="16"/>
      <c r="AI349" s="16"/>
      <c r="AJ349" s="16"/>
      <c r="AK349" s="16"/>
      <c r="AL349" s="16"/>
      <c r="AM349" s="16"/>
      <c r="AN349" s="16"/>
      <c r="AO349" s="16"/>
    </row>
    <row r="350" spans="1:41" ht="20.25" x14ac:dyDescent="0.2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  <c r="AA350" s="16"/>
      <c r="AB350" s="16"/>
      <c r="AC350" s="16"/>
      <c r="AD350" s="16"/>
      <c r="AE350" s="16"/>
      <c r="AF350" s="16"/>
      <c r="AG350" s="16"/>
      <c r="AH350" s="16"/>
      <c r="AI350" s="16"/>
      <c r="AJ350" s="16"/>
      <c r="AK350" s="16"/>
      <c r="AL350" s="16"/>
      <c r="AM350" s="16"/>
      <c r="AN350" s="16"/>
      <c r="AO350" s="16"/>
    </row>
    <row r="351" spans="1:41" ht="20.25" x14ac:dyDescent="0.2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  <c r="AA351" s="16"/>
      <c r="AB351" s="16"/>
      <c r="AC351" s="16"/>
      <c r="AD351" s="16"/>
      <c r="AE351" s="16"/>
      <c r="AF351" s="16"/>
      <c r="AG351" s="16"/>
      <c r="AH351" s="16"/>
      <c r="AI351" s="16"/>
      <c r="AJ351" s="16"/>
      <c r="AK351" s="16"/>
      <c r="AL351" s="16"/>
      <c r="AM351" s="16"/>
      <c r="AN351" s="16"/>
      <c r="AO351" s="16"/>
    </row>
    <row r="352" spans="1:41" ht="20.25" x14ac:dyDescent="0.2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  <c r="AA352" s="16"/>
      <c r="AB352" s="16"/>
      <c r="AC352" s="16"/>
      <c r="AD352" s="16"/>
      <c r="AE352" s="16"/>
      <c r="AF352" s="16"/>
      <c r="AG352" s="16"/>
      <c r="AH352" s="16"/>
      <c r="AI352" s="16"/>
      <c r="AJ352" s="16"/>
      <c r="AK352" s="16"/>
      <c r="AL352" s="16"/>
      <c r="AM352" s="16"/>
      <c r="AN352" s="16"/>
      <c r="AO352" s="16"/>
    </row>
    <row r="353" spans="1:41" ht="20.25" x14ac:dyDescent="0.2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  <c r="AA353" s="16"/>
      <c r="AB353" s="16"/>
      <c r="AC353" s="16"/>
      <c r="AD353" s="16"/>
      <c r="AE353" s="16"/>
      <c r="AF353" s="16"/>
      <c r="AG353" s="16"/>
      <c r="AH353" s="16"/>
      <c r="AI353" s="16"/>
      <c r="AJ353" s="16"/>
      <c r="AK353" s="16"/>
      <c r="AL353" s="16"/>
      <c r="AM353" s="16"/>
      <c r="AN353" s="16"/>
      <c r="AO353" s="16"/>
    </row>
    <row r="354" spans="1:41" ht="20.25" x14ac:dyDescent="0.2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  <c r="AA354" s="16"/>
      <c r="AB354" s="16"/>
      <c r="AC354" s="16"/>
      <c r="AD354" s="16"/>
      <c r="AE354" s="16"/>
      <c r="AF354" s="16"/>
      <c r="AG354" s="16"/>
      <c r="AH354" s="16"/>
      <c r="AI354" s="16"/>
      <c r="AJ354" s="16"/>
      <c r="AK354" s="16"/>
      <c r="AL354" s="16"/>
      <c r="AM354" s="16"/>
      <c r="AN354" s="16"/>
      <c r="AO354" s="16"/>
    </row>
    <row r="355" spans="1:41" ht="20.25" x14ac:dyDescent="0.2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  <c r="AA355" s="16"/>
      <c r="AB355" s="16"/>
      <c r="AC355" s="16"/>
      <c r="AD355" s="16"/>
      <c r="AE355" s="16"/>
      <c r="AF355" s="16"/>
      <c r="AG355" s="16"/>
      <c r="AH355" s="16"/>
      <c r="AI355" s="16"/>
      <c r="AJ355" s="16"/>
      <c r="AK355" s="16"/>
      <c r="AL355" s="16"/>
      <c r="AM355" s="16"/>
      <c r="AN355" s="16"/>
      <c r="AO355" s="16"/>
    </row>
    <row r="356" spans="1:41" ht="20.25" x14ac:dyDescent="0.2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  <c r="AA356" s="16"/>
      <c r="AB356" s="16"/>
      <c r="AC356" s="16"/>
      <c r="AD356" s="16"/>
      <c r="AE356" s="16"/>
      <c r="AF356" s="16"/>
      <c r="AG356" s="16"/>
      <c r="AH356" s="16"/>
      <c r="AI356" s="16"/>
      <c r="AJ356" s="16"/>
      <c r="AK356" s="16"/>
      <c r="AL356" s="16"/>
      <c r="AM356" s="16"/>
      <c r="AN356" s="16"/>
      <c r="AO356" s="16"/>
    </row>
    <row r="357" spans="1:41" ht="20.25" x14ac:dyDescent="0.2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  <c r="AA357" s="16"/>
      <c r="AB357" s="16"/>
      <c r="AC357" s="16"/>
      <c r="AD357" s="16"/>
      <c r="AE357" s="16"/>
      <c r="AF357" s="16"/>
      <c r="AG357" s="16"/>
      <c r="AH357" s="16"/>
      <c r="AI357" s="16"/>
      <c r="AJ357" s="16"/>
      <c r="AK357" s="16"/>
      <c r="AL357" s="16"/>
      <c r="AM357" s="16"/>
      <c r="AN357" s="16"/>
      <c r="AO357" s="16"/>
    </row>
    <row r="358" spans="1:41" ht="20.25" x14ac:dyDescent="0.2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  <c r="AA358" s="16"/>
      <c r="AB358" s="16"/>
      <c r="AC358" s="16"/>
      <c r="AD358" s="16"/>
      <c r="AE358" s="16"/>
      <c r="AF358" s="16"/>
      <c r="AG358" s="16"/>
      <c r="AH358" s="16"/>
      <c r="AI358" s="16"/>
      <c r="AJ358" s="16"/>
      <c r="AK358" s="16"/>
      <c r="AL358" s="16"/>
      <c r="AM358" s="16"/>
      <c r="AN358" s="16"/>
      <c r="AO358" s="16"/>
    </row>
    <row r="359" spans="1:41" ht="20.25" x14ac:dyDescent="0.2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  <c r="AA359" s="16"/>
      <c r="AB359" s="16"/>
      <c r="AC359" s="16"/>
      <c r="AD359" s="16"/>
      <c r="AE359" s="16"/>
      <c r="AF359" s="16"/>
      <c r="AG359" s="16"/>
      <c r="AH359" s="16"/>
      <c r="AI359" s="16"/>
      <c r="AJ359" s="16"/>
      <c r="AK359" s="16"/>
      <c r="AL359" s="16"/>
      <c r="AM359" s="16"/>
      <c r="AN359" s="16"/>
      <c r="AO359" s="16"/>
    </row>
    <row r="360" spans="1:41" ht="20.25" x14ac:dyDescent="0.2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  <c r="AA360" s="16"/>
      <c r="AB360" s="16"/>
      <c r="AC360" s="16"/>
      <c r="AD360" s="16"/>
      <c r="AE360" s="16"/>
      <c r="AF360" s="16"/>
      <c r="AG360" s="16"/>
      <c r="AH360" s="16"/>
      <c r="AI360" s="16"/>
      <c r="AJ360" s="16"/>
      <c r="AK360" s="16"/>
      <c r="AL360" s="16"/>
      <c r="AM360" s="16"/>
      <c r="AN360" s="16"/>
      <c r="AO360" s="16"/>
    </row>
    <row r="361" spans="1:41" ht="20.25" x14ac:dyDescent="0.2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  <c r="AA361" s="16"/>
      <c r="AB361" s="16"/>
      <c r="AC361" s="16"/>
      <c r="AD361" s="16"/>
      <c r="AE361" s="16"/>
      <c r="AF361" s="16"/>
      <c r="AG361" s="16"/>
      <c r="AH361" s="16"/>
      <c r="AI361" s="16"/>
      <c r="AJ361" s="16"/>
      <c r="AK361" s="16"/>
      <c r="AL361" s="16"/>
      <c r="AM361" s="16"/>
      <c r="AN361" s="16"/>
      <c r="AO361" s="16"/>
    </row>
    <row r="362" spans="1:41" ht="20.25" x14ac:dyDescent="0.2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  <c r="AA362" s="16"/>
      <c r="AB362" s="16"/>
      <c r="AC362" s="16"/>
      <c r="AD362" s="16"/>
      <c r="AE362" s="16"/>
      <c r="AF362" s="16"/>
      <c r="AG362" s="16"/>
      <c r="AH362" s="16"/>
      <c r="AI362" s="16"/>
      <c r="AJ362" s="16"/>
      <c r="AK362" s="16"/>
      <c r="AL362" s="16"/>
      <c r="AM362" s="16"/>
      <c r="AN362" s="16"/>
      <c r="AO362" s="16"/>
    </row>
    <row r="363" spans="1:41" ht="20.25" x14ac:dyDescent="0.2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  <c r="AA363" s="16"/>
      <c r="AB363" s="16"/>
      <c r="AC363" s="16"/>
      <c r="AD363" s="16"/>
      <c r="AE363" s="16"/>
      <c r="AF363" s="16"/>
      <c r="AG363" s="16"/>
      <c r="AH363" s="16"/>
      <c r="AI363" s="16"/>
      <c r="AJ363" s="16"/>
      <c r="AK363" s="16"/>
      <c r="AL363" s="16"/>
      <c r="AM363" s="16"/>
      <c r="AN363" s="16"/>
      <c r="AO363" s="16"/>
    </row>
    <row r="364" spans="1:41" ht="20.25" x14ac:dyDescent="0.2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  <c r="AA364" s="16"/>
      <c r="AB364" s="16"/>
      <c r="AC364" s="16"/>
      <c r="AD364" s="16"/>
      <c r="AE364" s="16"/>
      <c r="AF364" s="16"/>
      <c r="AG364" s="16"/>
      <c r="AH364" s="16"/>
      <c r="AI364" s="16"/>
      <c r="AJ364" s="16"/>
      <c r="AK364" s="16"/>
      <c r="AL364" s="16"/>
      <c r="AM364" s="16"/>
      <c r="AN364" s="16"/>
      <c r="AO364" s="16"/>
    </row>
    <row r="365" spans="1:41" ht="20.25" x14ac:dyDescent="0.2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  <c r="AA365" s="16"/>
      <c r="AB365" s="16"/>
      <c r="AC365" s="16"/>
      <c r="AD365" s="16"/>
      <c r="AE365" s="16"/>
      <c r="AF365" s="16"/>
      <c r="AG365" s="16"/>
      <c r="AH365" s="16"/>
      <c r="AI365" s="16"/>
      <c r="AJ365" s="16"/>
      <c r="AK365" s="16"/>
      <c r="AL365" s="16"/>
      <c r="AM365" s="16"/>
      <c r="AN365" s="16"/>
      <c r="AO365" s="16"/>
    </row>
    <row r="366" spans="1:41" ht="20.25" x14ac:dyDescent="0.2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  <c r="AA366" s="16"/>
      <c r="AB366" s="16"/>
      <c r="AC366" s="16"/>
      <c r="AD366" s="16"/>
      <c r="AE366" s="16"/>
      <c r="AF366" s="16"/>
      <c r="AG366" s="16"/>
      <c r="AH366" s="16"/>
      <c r="AI366" s="16"/>
      <c r="AJ366" s="16"/>
      <c r="AK366" s="16"/>
      <c r="AL366" s="16"/>
      <c r="AM366" s="16"/>
      <c r="AN366" s="16"/>
      <c r="AO366" s="16"/>
    </row>
    <row r="367" spans="1:41" ht="20.25" x14ac:dyDescent="0.2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  <c r="AA367" s="16"/>
      <c r="AB367" s="16"/>
      <c r="AC367" s="16"/>
      <c r="AD367" s="16"/>
      <c r="AE367" s="16"/>
      <c r="AF367" s="16"/>
      <c r="AG367" s="16"/>
      <c r="AH367" s="16"/>
      <c r="AI367" s="16"/>
      <c r="AJ367" s="16"/>
      <c r="AK367" s="16"/>
      <c r="AL367" s="16"/>
      <c r="AM367" s="16"/>
      <c r="AN367" s="16"/>
      <c r="AO367" s="16"/>
    </row>
    <row r="368" spans="1:41" ht="20.25" x14ac:dyDescent="0.2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  <c r="AA368" s="16"/>
      <c r="AB368" s="16"/>
      <c r="AC368" s="16"/>
      <c r="AD368" s="16"/>
      <c r="AE368" s="16"/>
      <c r="AF368" s="16"/>
      <c r="AG368" s="16"/>
      <c r="AH368" s="16"/>
      <c r="AI368" s="16"/>
      <c r="AJ368" s="16"/>
      <c r="AK368" s="16"/>
      <c r="AL368" s="16"/>
      <c r="AM368" s="16"/>
      <c r="AN368" s="16"/>
      <c r="AO368" s="16"/>
    </row>
    <row r="369" spans="1:41" ht="20.25" x14ac:dyDescent="0.2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  <c r="AA369" s="16"/>
      <c r="AB369" s="16"/>
      <c r="AC369" s="16"/>
      <c r="AD369" s="16"/>
      <c r="AE369" s="16"/>
      <c r="AF369" s="16"/>
      <c r="AG369" s="16"/>
      <c r="AH369" s="16"/>
      <c r="AI369" s="16"/>
      <c r="AJ369" s="16"/>
      <c r="AK369" s="16"/>
      <c r="AL369" s="16"/>
      <c r="AM369" s="16"/>
      <c r="AN369" s="16"/>
      <c r="AO369" s="16"/>
    </row>
    <row r="370" spans="1:41" ht="20.25" x14ac:dyDescent="0.2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  <c r="AA370" s="16"/>
      <c r="AB370" s="16"/>
      <c r="AC370" s="16"/>
      <c r="AD370" s="16"/>
      <c r="AE370" s="16"/>
      <c r="AF370" s="16"/>
      <c r="AG370" s="16"/>
      <c r="AH370" s="16"/>
      <c r="AI370" s="16"/>
      <c r="AJ370" s="16"/>
      <c r="AK370" s="16"/>
      <c r="AL370" s="16"/>
      <c r="AM370" s="16"/>
      <c r="AN370" s="16"/>
      <c r="AO370" s="16"/>
    </row>
    <row r="371" spans="1:41" ht="20.25" x14ac:dyDescent="0.2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  <c r="AA371" s="16"/>
      <c r="AB371" s="16"/>
      <c r="AC371" s="16"/>
      <c r="AD371" s="16"/>
      <c r="AE371" s="16"/>
      <c r="AF371" s="16"/>
      <c r="AG371" s="16"/>
      <c r="AH371" s="16"/>
      <c r="AI371" s="16"/>
      <c r="AJ371" s="16"/>
      <c r="AK371" s="16"/>
      <c r="AL371" s="16"/>
      <c r="AM371" s="16"/>
      <c r="AN371" s="16"/>
      <c r="AO371" s="16"/>
    </row>
    <row r="372" spans="1:41" ht="20.25" x14ac:dyDescent="0.2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  <c r="AA372" s="16"/>
      <c r="AB372" s="16"/>
      <c r="AC372" s="16"/>
      <c r="AD372" s="16"/>
      <c r="AE372" s="16"/>
      <c r="AF372" s="16"/>
      <c r="AG372" s="16"/>
      <c r="AH372" s="16"/>
      <c r="AI372" s="16"/>
      <c r="AJ372" s="16"/>
      <c r="AK372" s="16"/>
      <c r="AL372" s="16"/>
      <c r="AM372" s="16"/>
      <c r="AN372" s="16"/>
      <c r="AO372" s="16"/>
    </row>
    <row r="373" spans="1:41" ht="20.25" x14ac:dyDescent="0.2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  <c r="AA373" s="16"/>
      <c r="AB373" s="16"/>
      <c r="AC373" s="16"/>
      <c r="AD373" s="16"/>
      <c r="AE373" s="16"/>
      <c r="AF373" s="16"/>
      <c r="AG373" s="16"/>
      <c r="AH373" s="16"/>
      <c r="AI373" s="16"/>
      <c r="AJ373" s="16"/>
      <c r="AK373" s="16"/>
      <c r="AL373" s="16"/>
      <c r="AM373" s="16"/>
      <c r="AN373" s="16"/>
      <c r="AO373" s="16"/>
    </row>
    <row r="374" spans="1:41" ht="20.25" x14ac:dyDescent="0.2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  <c r="AA374" s="16"/>
      <c r="AB374" s="16"/>
      <c r="AC374" s="16"/>
      <c r="AD374" s="16"/>
      <c r="AE374" s="16"/>
      <c r="AF374" s="16"/>
      <c r="AG374" s="16"/>
      <c r="AH374" s="16"/>
      <c r="AI374" s="16"/>
      <c r="AJ374" s="16"/>
      <c r="AK374" s="16"/>
      <c r="AL374" s="16"/>
      <c r="AM374" s="16"/>
      <c r="AN374" s="16"/>
      <c r="AO374" s="16"/>
    </row>
    <row r="375" spans="1:41" ht="20.25" x14ac:dyDescent="0.2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  <c r="AA375" s="16"/>
      <c r="AB375" s="16"/>
      <c r="AC375" s="16"/>
      <c r="AD375" s="16"/>
      <c r="AE375" s="16"/>
      <c r="AF375" s="16"/>
      <c r="AG375" s="16"/>
      <c r="AH375" s="16"/>
      <c r="AI375" s="16"/>
      <c r="AJ375" s="16"/>
      <c r="AK375" s="16"/>
      <c r="AL375" s="16"/>
      <c r="AM375" s="16"/>
      <c r="AN375" s="16"/>
      <c r="AO375" s="16"/>
    </row>
    <row r="376" spans="1:41" ht="20.25" x14ac:dyDescent="0.2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  <c r="AA376" s="16"/>
      <c r="AB376" s="16"/>
      <c r="AC376" s="16"/>
      <c r="AD376" s="16"/>
      <c r="AE376" s="16"/>
      <c r="AF376" s="16"/>
      <c r="AG376" s="16"/>
      <c r="AH376" s="16"/>
      <c r="AI376" s="16"/>
      <c r="AJ376" s="16"/>
      <c r="AK376" s="16"/>
      <c r="AL376" s="16"/>
      <c r="AM376" s="16"/>
      <c r="AN376" s="16"/>
      <c r="AO376" s="16"/>
    </row>
    <row r="377" spans="1:41" ht="20.25" x14ac:dyDescent="0.2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  <c r="AA377" s="16"/>
      <c r="AB377" s="16"/>
      <c r="AC377" s="16"/>
      <c r="AD377" s="16"/>
      <c r="AE377" s="16"/>
      <c r="AF377" s="16"/>
      <c r="AG377" s="16"/>
      <c r="AH377" s="16"/>
      <c r="AI377" s="16"/>
      <c r="AJ377" s="16"/>
      <c r="AK377" s="16"/>
      <c r="AL377" s="16"/>
      <c r="AM377" s="16"/>
      <c r="AN377" s="16"/>
      <c r="AO377" s="16"/>
    </row>
    <row r="378" spans="1:41" ht="20.25" x14ac:dyDescent="0.2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  <c r="AA378" s="16"/>
      <c r="AB378" s="16"/>
      <c r="AC378" s="16"/>
      <c r="AD378" s="16"/>
      <c r="AE378" s="16"/>
      <c r="AF378" s="16"/>
      <c r="AG378" s="16"/>
      <c r="AH378" s="16"/>
      <c r="AI378" s="16"/>
      <c r="AJ378" s="16"/>
      <c r="AK378" s="16"/>
      <c r="AL378" s="16"/>
      <c r="AM378" s="16"/>
      <c r="AN378" s="16"/>
      <c r="AO378" s="16"/>
    </row>
    <row r="379" spans="1:41" ht="20.25" x14ac:dyDescent="0.2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  <c r="AA379" s="16"/>
      <c r="AB379" s="16"/>
      <c r="AC379" s="16"/>
      <c r="AD379" s="16"/>
      <c r="AE379" s="16"/>
      <c r="AF379" s="16"/>
      <c r="AG379" s="16"/>
      <c r="AH379" s="16"/>
      <c r="AI379" s="16"/>
      <c r="AJ379" s="16"/>
      <c r="AK379" s="16"/>
      <c r="AL379" s="16"/>
      <c r="AM379" s="16"/>
      <c r="AN379" s="16"/>
      <c r="AO379" s="16"/>
    </row>
    <row r="380" spans="1:41" ht="20.25" x14ac:dyDescent="0.2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  <c r="AA380" s="16"/>
      <c r="AB380" s="16"/>
      <c r="AC380" s="16"/>
      <c r="AD380" s="16"/>
      <c r="AE380" s="16"/>
      <c r="AF380" s="16"/>
      <c r="AG380" s="16"/>
      <c r="AH380" s="16"/>
      <c r="AI380" s="16"/>
      <c r="AJ380" s="16"/>
      <c r="AK380" s="16"/>
      <c r="AL380" s="16"/>
      <c r="AM380" s="16"/>
      <c r="AN380" s="16"/>
      <c r="AO380" s="16"/>
    </row>
    <row r="381" spans="1:41" ht="20.25" x14ac:dyDescent="0.2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  <c r="AA381" s="16"/>
      <c r="AB381" s="16"/>
      <c r="AC381" s="16"/>
      <c r="AD381" s="16"/>
      <c r="AE381" s="16"/>
      <c r="AF381" s="16"/>
      <c r="AG381" s="16"/>
      <c r="AH381" s="16"/>
      <c r="AI381" s="16"/>
      <c r="AJ381" s="16"/>
      <c r="AK381" s="16"/>
      <c r="AL381" s="16"/>
      <c r="AM381" s="16"/>
      <c r="AN381" s="16"/>
      <c r="AO381" s="16"/>
    </row>
    <row r="382" spans="1:41" ht="20.25" x14ac:dyDescent="0.2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  <c r="AA382" s="16"/>
      <c r="AB382" s="16"/>
      <c r="AC382" s="16"/>
      <c r="AD382" s="16"/>
      <c r="AE382" s="16"/>
      <c r="AF382" s="16"/>
      <c r="AG382" s="16"/>
      <c r="AH382" s="16"/>
      <c r="AI382" s="16"/>
      <c r="AJ382" s="16"/>
      <c r="AK382" s="16"/>
      <c r="AL382" s="16"/>
      <c r="AM382" s="16"/>
      <c r="AN382" s="16"/>
      <c r="AO382" s="16"/>
    </row>
    <row r="383" spans="1:41" ht="20.25" x14ac:dyDescent="0.2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  <c r="AA383" s="16"/>
      <c r="AB383" s="16"/>
      <c r="AC383" s="16"/>
      <c r="AD383" s="16"/>
      <c r="AE383" s="16"/>
      <c r="AF383" s="16"/>
      <c r="AG383" s="16"/>
      <c r="AH383" s="16"/>
      <c r="AI383" s="16"/>
      <c r="AJ383" s="16"/>
      <c r="AK383" s="16"/>
      <c r="AL383" s="16"/>
      <c r="AM383" s="16"/>
      <c r="AN383" s="16"/>
      <c r="AO383" s="16"/>
    </row>
    <row r="384" spans="1:41" ht="20.25" x14ac:dyDescent="0.2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  <c r="AA384" s="16"/>
      <c r="AB384" s="16"/>
      <c r="AC384" s="16"/>
      <c r="AD384" s="16"/>
      <c r="AE384" s="16"/>
      <c r="AF384" s="16"/>
      <c r="AG384" s="16"/>
      <c r="AH384" s="16"/>
      <c r="AI384" s="16"/>
      <c r="AJ384" s="16"/>
      <c r="AK384" s="16"/>
      <c r="AL384" s="16"/>
      <c r="AM384" s="16"/>
      <c r="AN384" s="16"/>
      <c r="AO384" s="16"/>
    </row>
    <row r="385" spans="1:41" ht="20.25" x14ac:dyDescent="0.2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  <c r="AA385" s="16"/>
      <c r="AB385" s="16"/>
      <c r="AC385" s="16"/>
      <c r="AD385" s="16"/>
      <c r="AE385" s="16"/>
      <c r="AF385" s="16"/>
      <c r="AG385" s="16"/>
      <c r="AH385" s="16"/>
      <c r="AI385" s="16"/>
      <c r="AJ385" s="16"/>
      <c r="AK385" s="16"/>
      <c r="AL385" s="16"/>
      <c r="AM385" s="16"/>
      <c r="AN385" s="16"/>
      <c r="AO385" s="16"/>
    </row>
    <row r="386" spans="1:41" ht="20.25" x14ac:dyDescent="0.2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  <c r="AA386" s="16"/>
      <c r="AB386" s="16"/>
      <c r="AC386" s="16"/>
      <c r="AD386" s="16"/>
      <c r="AE386" s="16"/>
      <c r="AF386" s="16"/>
      <c r="AG386" s="16"/>
      <c r="AH386" s="16"/>
      <c r="AI386" s="16"/>
      <c r="AJ386" s="16"/>
      <c r="AK386" s="16"/>
      <c r="AL386" s="16"/>
      <c r="AM386" s="16"/>
      <c r="AN386" s="16"/>
      <c r="AO386" s="16"/>
    </row>
    <row r="387" spans="1:41" ht="20.25" x14ac:dyDescent="0.2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  <c r="AA387" s="16"/>
      <c r="AB387" s="16"/>
      <c r="AC387" s="16"/>
      <c r="AD387" s="16"/>
      <c r="AE387" s="16"/>
      <c r="AF387" s="16"/>
      <c r="AG387" s="16"/>
      <c r="AH387" s="16"/>
      <c r="AI387" s="16"/>
      <c r="AJ387" s="16"/>
      <c r="AK387" s="16"/>
      <c r="AL387" s="16"/>
      <c r="AM387" s="16"/>
      <c r="AN387" s="16"/>
      <c r="AO387" s="16"/>
    </row>
    <row r="388" spans="1:41" ht="20.25" x14ac:dyDescent="0.2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  <c r="AA388" s="16"/>
      <c r="AB388" s="16"/>
      <c r="AC388" s="16"/>
      <c r="AD388" s="16"/>
      <c r="AE388" s="16"/>
      <c r="AF388" s="16"/>
      <c r="AG388" s="16"/>
      <c r="AH388" s="16"/>
      <c r="AI388" s="16"/>
      <c r="AJ388" s="16"/>
      <c r="AK388" s="16"/>
      <c r="AL388" s="16"/>
      <c r="AM388" s="16"/>
      <c r="AN388" s="16"/>
      <c r="AO388" s="16"/>
    </row>
    <row r="389" spans="1:41" ht="20.25" x14ac:dyDescent="0.2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  <c r="AA389" s="16"/>
      <c r="AB389" s="16"/>
      <c r="AC389" s="16"/>
      <c r="AD389" s="16"/>
      <c r="AE389" s="16"/>
      <c r="AF389" s="16"/>
      <c r="AG389" s="16"/>
      <c r="AH389" s="16"/>
      <c r="AI389" s="16"/>
      <c r="AJ389" s="16"/>
      <c r="AK389" s="16"/>
      <c r="AL389" s="16"/>
      <c r="AM389" s="16"/>
      <c r="AN389" s="16"/>
      <c r="AO389" s="16"/>
    </row>
    <row r="390" spans="1:41" ht="20.25" x14ac:dyDescent="0.2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  <c r="AA390" s="16"/>
      <c r="AB390" s="16"/>
      <c r="AC390" s="16"/>
      <c r="AD390" s="16"/>
      <c r="AE390" s="16"/>
      <c r="AF390" s="16"/>
      <c r="AG390" s="16"/>
      <c r="AH390" s="16"/>
      <c r="AI390" s="16"/>
      <c r="AJ390" s="16"/>
      <c r="AK390" s="16"/>
      <c r="AL390" s="16"/>
      <c r="AM390" s="16"/>
      <c r="AN390" s="16"/>
      <c r="AO390" s="16"/>
    </row>
    <row r="391" spans="1:41" ht="20.25" x14ac:dyDescent="0.2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  <c r="AA391" s="16"/>
      <c r="AB391" s="16"/>
      <c r="AC391" s="16"/>
      <c r="AD391" s="16"/>
      <c r="AE391" s="16"/>
      <c r="AF391" s="16"/>
      <c r="AG391" s="16"/>
      <c r="AH391" s="16"/>
      <c r="AI391" s="16"/>
      <c r="AJ391" s="16"/>
      <c r="AK391" s="16"/>
      <c r="AL391" s="16"/>
      <c r="AM391" s="16"/>
      <c r="AN391" s="16"/>
      <c r="AO391" s="16"/>
    </row>
    <row r="392" spans="1:41" ht="20.25" x14ac:dyDescent="0.2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  <c r="AA392" s="16"/>
      <c r="AB392" s="16"/>
      <c r="AC392" s="16"/>
      <c r="AD392" s="16"/>
      <c r="AE392" s="16"/>
      <c r="AF392" s="16"/>
      <c r="AG392" s="16"/>
      <c r="AH392" s="16"/>
      <c r="AI392" s="16"/>
      <c r="AJ392" s="16"/>
      <c r="AK392" s="16"/>
      <c r="AL392" s="16"/>
      <c r="AM392" s="16"/>
      <c r="AN392" s="16"/>
      <c r="AO392" s="16"/>
    </row>
    <row r="393" spans="1:41" ht="20.25" x14ac:dyDescent="0.2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  <c r="AA393" s="16"/>
      <c r="AB393" s="16"/>
      <c r="AC393" s="16"/>
      <c r="AD393" s="16"/>
      <c r="AE393" s="16"/>
      <c r="AF393" s="16"/>
      <c r="AG393" s="16"/>
      <c r="AH393" s="16"/>
      <c r="AI393" s="16"/>
      <c r="AJ393" s="16"/>
      <c r="AK393" s="16"/>
      <c r="AL393" s="16"/>
      <c r="AM393" s="16"/>
      <c r="AN393" s="16"/>
      <c r="AO393" s="16"/>
    </row>
    <row r="394" spans="1:41" ht="20.25" x14ac:dyDescent="0.2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  <c r="AA394" s="16"/>
      <c r="AB394" s="16"/>
      <c r="AC394" s="16"/>
      <c r="AD394" s="16"/>
      <c r="AE394" s="16"/>
      <c r="AF394" s="16"/>
      <c r="AG394" s="16"/>
      <c r="AH394" s="16"/>
      <c r="AI394" s="16"/>
      <c r="AJ394" s="16"/>
      <c r="AK394" s="16"/>
      <c r="AL394" s="16"/>
      <c r="AM394" s="16"/>
      <c r="AN394" s="16"/>
      <c r="AO394" s="16"/>
    </row>
    <row r="395" spans="1:41" ht="20.25" x14ac:dyDescent="0.2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  <c r="AA395" s="16"/>
      <c r="AB395" s="16"/>
      <c r="AC395" s="16"/>
      <c r="AD395" s="16"/>
      <c r="AE395" s="16"/>
      <c r="AF395" s="16"/>
      <c r="AG395" s="16"/>
      <c r="AH395" s="16"/>
      <c r="AI395" s="16"/>
      <c r="AJ395" s="16"/>
      <c r="AK395" s="16"/>
      <c r="AL395" s="16"/>
      <c r="AM395" s="16"/>
      <c r="AN395" s="16"/>
      <c r="AO395" s="16"/>
    </row>
    <row r="396" spans="1:41" ht="20.25" x14ac:dyDescent="0.2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  <c r="AA396" s="16"/>
      <c r="AB396" s="16"/>
      <c r="AC396" s="16"/>
      <c r="AD396" s="16"/>
      <c r="AE396" s="16"/>
      <c r="AF396" s="16"/>
      <c r="AG396" s="16"/>
      <c r="AH396" s="16"/>
      <c r="AI396" s="16"/>
      <c r="AJ396" s="16"/>
      <c r="AK396" s="16"/>
      <c r="AL396" s="16"/>
      <c r="AM396" s="16"/>
      <c r="AN396" s="16"/>
      <c r="AO396" s="16"/>
    </row>
    <row r="397" spans="1:41" ht="20.25" x14ac:dyDescent="0.2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  <c r="AA397" s="16"/>
      <c r="AB397" s="16"/>
      <c r="AC397" s="16"/>
      <c r="AD397" s="16"/>
      <c r="AE397" s="16"/>
      <c r="AF397" s="16"/>
      <c r="AG397" s="16"/>
      <c r="AH397" s="16"/>
      <c r="AI397" s="16"/>
      <c r="AJ397" s="16"/>
      <c r="AK397" s="16"/>
      <c r="AL397" s="16"/>
      <c r="AM397" s="16"/>
      <c r="AN397" s="16"/>
      <c r="AO397" s="16"/>
    </row>
    <row r="398" spans="1:41" ht="20.25" x14ac:dyDescent="0.2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  <c r="AA398" s="16"/>
      <c r="AB398" s="16"/>
      <c r="AC398" s="16"/>
      <c r="AD398" s="16"/>
      <c r="AE398" s="16"/>
      <c r="AF398" s="16"/>
      <c r="AG398" s="16"/>
      <c r="AH398" s="16"/>
      <c r="AI398" s="16"/>
      <c r="AJ398" s="16"/>
      <c r="AK398" s="16"/>
      <c r="AL398" s="16"/>
      <c r="AM398" s="16"/>
      <c r="AN398" s="16"/>
      <c r="AO398" s="16"/>
    </row>
    <row r="399" spans="1:41" ht="20.25" x14ac:dyDescent="0.2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  <c r="AA399" s="16"/>
      <c r="AB399" s="16"/>
      <c r="AC399" s="16"/>
      <c r="AD399" s="16"/>
      <c r="AE399" s="16"/>
      <c r="AF399" s="16"/>
      <c r="AG399" s="16"/>
      <c r="AH399" s="16"/>
      <c r="AI399" s="16"/>
      <c r="AJ399" s="16"/>
      <c r="AK399" s="16"/>
      <c r="AL399" s="16"/>
      <c r="AM399" s="16"/>
      <c r="AN399" s="16"/>
      <c r="AO399" s="16"/>
    </row>
    <row r="400" spans="1:41" ht="20.25" x14ac:dyDescent="0.2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  <c r="AA400" s="16"/>
      <c r="AB400" s="16"/>
      <c r="AC400" s="16"/>
      <c r="AD400" s="16"/>
      <c r="AE400" s="16"/>
      <c r="AF400" s="16"/>
      <c r="AG400" s="16"/>
      <c r="AH400" s="16"/>
      <c r="AI400" s="16"/>
      <c r="AJ400" s="16"/>
      <c r="AK400" s="16"/>
      <c r="AL400" s="16"/>
      <c r="AM400" s="16"/>
      <c r="AN400" s="16"/>
      <c r="AO400" s="16"/>
    </row>
    <row r="401" spans="1:41" ht="20.25" x14ac:dyDescent="0.2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  <c r="AA401" s="16"/>
      <c r="AB401" s="16"/>
      <c r="AC401" s="16"/>
      <c r="AD401" s="16"/>
      <c r="AE401" s="16"/>
      <c r="AF401" s="16"/>
      <c r="AG401" s="16"/>
      <c r="AH401" s="16"/>
      <c r="AI401" s="16"/>
      <c r="AJ401" s="16"/>
      <c r="AK401" s="16"/>
      <c r="AL401" s="16"/>
      <c r="AM401" s="16"/>
      <c r="AN401" s="16"/>
      <c r="AO401" s="16"/>
    </row>
    <row r="402" spans="1:41" ht="20.25" x14ac:dyDescent="0.2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  <c r="AA402" s="16"/>
      <c r="AB402" s="16"/>
      <c r="AC402" s="16"/>
      <c r="AD402" s="16"/>
      <c r="AE402" s="16"/>
      <c r="AF402" s="16"/>
      <c r="AG402" s="16"/>
      <c r="AH402" s="16"/>
      <c r="AI402" s="16"/>
      <c r="AJ402" s="16"/>
      <c r="AK402" s="16"/>
      <c r="AL402" s="16"/>
      <c r="AM402" s="16"/>
      <c r="AN402" s="16"/>
      <c r="AO402" s="16"/>
    </row>
    <row r="403" spans="1:41" ht="20.25" x14ac:dyDescent="0.2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  <c r="AA403" s="16"/>
      <c r="AB403" s="16"/>
      <c r="AC403" s="16"/>
      <c r="AD403" s="16"/>
      <c r="AE403" s="16"/>
      <c r="AF403" s="16"/>
      <c r="AG403" s="16"/>
      <c r="AH403" s="16"/>
      <c r="AI403" s="16"/>
      <c r="AJ403" s="16"/>
      <c r="AK403" s="16"/>
      <c r="AL403" s="16"/>
      <c r="AM403" s="16"/>
      <c r="AN403" s="16"/>
      <c r="AO403" s="16"/>
    </row>
    <row r="404" spans="1:41" ht="20.25" x14ac:dyDescent="0.2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  <c r="AA404" s="16"/>
      <c r="AB404" s="16"/>
      <c r="AC404" s="16"/>
      <c r="AD404" s="16"/>
      <c r="AE404" s="16"/>
      <c r="AF404" s="16"/>
      <c r="AG404" s="16"/>
      <c r="AH404" s="16"/>
      <c r="AI404" s="16"/>
      <c r="AJ404" s="16"/>
      <c r="AK404" s="16"/>
      <c r="AL404" s="16"/>
      <c r="AM404" s="16"/>
      <c r="AN404" s="16"/>
      <c r="AO404" s="16"/>
    </row>
    <row r="405" spans="1:41" ht="20.25" x14ac:dyDescent="0.2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  <c r="AA405" s="16"/>
      <c r="AB405" s="16"/>
      <c r="AC405" s="16"/>
      <c r="AD405" s="16"/>
      <c r="AE405" s="16"/>
      <c r="AF405" s="16"/>
      <c r="AG405" s="16"/>
      <c r="AH405" s="16"/>
      <c r="AI405" s="16"/>
      <c r="AJ405" s="16"/>
      <c r="AK405" s="16"/>
      <c r="AL405" s="16"/>
      <c r="AM405" s="16"/>
      <c r="AN405" s="16"/>
      <c r="AO405" s="16"/>
    </row>
    <row r="406" spans="1:41" ht="20.25" x14ac:dyDescent="0.2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  <c r="AA406" s="16"/>
      <c r="AB406" s="16"/>
      <c r="AC406" s="16"/>
      <c r="AD406" s="16"/>
      <c r="AE406" s="16"/>
      <c r="AF406" s="16"/>
      <c r="AG406" s="16"/>
      <c r="AH406" s="16"/>
      <c r="AI406" s="16"/>
      <c r="AJ406" s="16"/>
      <c r="AK406" s="16"/>
      <c r="AL406" s="16"/>
      <c r="AM406" s="16"/>
      <c r="AN406" s="16"/>
      <c r="AO406" s="16"/>
    </row>
    <row r="407" spans="1:41" ht="20.25" x14ac:dyDescent="0.2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  <c r="AA407" s="16"/>
      <c r="AB407" s="16"/>
      <c r="AC407" s="16"/>
      <c r="AD407" s="16"/>
      <c r="AE407" s="16"/>
      <c r="AF407" s="16"/>
      <c r="AG407" s="16"/>
      <c r="AH407" s="16"/>
      <c r="AI407" s="16"/>
      <c r="AJ407" s="16"/>
      <c r="AK407" s="16"/>
      <c r="AL407" s="16"/>
      <c r="AM407" s="16"/>
      <c r="AN407" s="16"/>
      <c r="AO407" s="16"/>
    </row>
    <row r="408" spans="1:41" ht="20.25" x14ac:dyDescent="0.2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  <c r="AA408" s="16"/>
      <c r="AB408" s="16"/>
      <c r="AC408" s="16"/>
      <c r="AD408" s="16"/>
      <c r="AE408" s="16"/>
      <c r="AF408" s="16"/>
      <c r="AG408" s="16"/>
      <c r="AH408" s="16"/>
      <c r="AI408" s="16"/>
      <c r="AJ408" s="16"/>
      <c r="AK408" s="16"/>
      <c r="AL408" s="16"/>
      <c r="AM408" s="16"/>
      <c r="AN408" s="16"/>
      <c r="AO408" s="16"/>
    </row>
    <row r="409" spans="1:41" ht="20.25" x14ac:dyDescent="0.2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  <c r="AA409" s="16"/>
      <c r="AB409" s="16"/>
      <c r="AC409" s="16"/>
      <c r="AD409" s="16"/>
      <c r="AE409" s="16"/>
      <c r="AF409" s="16"/>
      <c r="AG409" s="16"/>
      <c r="AH409" s="16"/>
      <c r="AI409" s="16"/>
      <c r="AJ409" s="16"/>
      <c r="AK409" s="16"/>
      <c r="AL409" s="16"/>
      <c r="AM409" s="16"/>
      <c r="AN409" s="16"/>
      <c r="AO409" s="16"/>
    </row>
    <row r="410" spans="1:41" ht="20.25" x14ac:dyDescent="0.2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  <c r="AA410" s="16"/>
      <c r="AB410" s="16"/>
      <c r="AC410" s="16"/>
      <c r="AD410" s="16"/>
      <c r="AE410" s="16"/>
      <c r="AF410" s="16"/>
      <c r="AG410" s="16"/>
      <c r="AH410" s="16"/>
      <c r="AI410" s="16"/>
      <c r="AJ410" s="16"/>
      <c r="AK410" s="16"/>
      <c r="AL410" s="16"/>
      <c r="AM410" s="16"/>
      <c r="AN410" s="16"/>
      <c r="AO410" s="16"/>
    </row>
    <row r="411" spans="1:41" ht="20.25" x14ac:dyDescent="0.2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  <c r="AA411" s="16"/>
      <c r="AB411" s="16"/>
      <c r="AC411" s="16"/>
      <c r="AD411" s="16"/>
      <c r="AE411" s="16"/>
      <c r="AF411" s="16"/>
      <c r="AG411" s="16"/>
      <c r="AH411" s="16"/>
      <c r="AI411" s="16"/>
      <c r="AJ411" s="16"/>
      <c r="AK411" s="16"/>
      <c r="AL411" s="16"/>
      <c r="AM411" s="16"/>
      <c r="AN411" s="16"/>
      <c r="AO411" s="16"/>
    </row>
    <row r="412" spans="1:41" ht="20.25" x14ac:dyDescent="0.2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  <c r="AA412" s="16"/>
      <c r="AB412" s="16"/>
      <c r="AC412" s="16"/>
      <c r="AD412" s="16"/>
      <c r="AE412" s="16"/>
      <c r="AF412" s="16"/>
      <c r="AG412" s="16"/>
      <c r="AH412" s="16"/>
      <c r="AI412" s="16"/>
      <c r="AJ412" s="16"/>
      <c r="AK412" s="16"/>
      <c r="AL412" s="16"/>
      <c r="AM412" s="16"/>
      <c r="AN412" s="16"/>
      <c r="AO412" s="16"/>
    </row>
    <row r="413" spans="1:41" ht="20.25" x14ac:dyDescent="0.2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  <c r="AA413" s="16"/>
      <c r="AB413" s="16"/>
      <c r="AC413" s="16"/>
      <c r="AD413" s="16"/>
      <c r="AE413" s="16"/>
      <c r="AF413" s="16"/>
      <c r="AG413" s="16"/>
      <c r="AH413" s="16"/>
      <c r="AI413" s="16"/>
      <c r="AJ413" s="16"/>
      <c r="AK413" s="16"/>
      <c r="AL413" s="16"/>
      <c r="AM413" s="16"/>
      <c r="AN413" s="16"/>
      <c r="AO413" s="16"/>
    </row>
    <row r="414" spans="1:41" ht="20.25" x14ac:dyDescent="0.2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  <c r="AA414" s="16"/>
      <c r="AB414" s="16"/>
      <c r="AC414" s="16"/>
      <c r="AD414" s="16"/>
      <c r="AE414" s="16"/>
      <c r="AF414" s="16"/>
      <c r="AG414" s="16"/>
      <c r="AH414" s="16"/>
      <c r="AI414" s="16"/>
      <c r="AJ414" s="16"/>
      <c r="AK414" s="16"/>
      <c r="AL414" s="16"/>
      <c r="AM414" s="16"/>
      <c r="AN414" s="16"/>
      <c r="AO414" s="16"/>
    </row>
    <row r="415" spans="1:41" ht="20.25" x14ac:dyDescent="0.2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  <c r="AA415" s="16"/>
      <c r="AB415" s="16"/>
      <c r="AC415" s="16"/>
      <c r="AD415" s="16"/>
      <c r="AE415" s="16"/>
      <c r="AF415" s="16"/>
      <c r="AG415" s="16"/>
      <c r="AH415" s="16"/>
      <c r="AI415" s="16"/>
      <c r="AJ415" s="16"/>
      <c r="AK415" s="16"/>
      <c r="AL415" s="16"/>
      <c r="AM415" s="16"/>
      <c r="AN415" s="16"/>
      <c r="AO415" s="16"/>
    </row>
    <row r="416" spans="1:41" ht="20.25" x14ac:dyDescent="0.2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  <c r="AA416" s="16"/>
      <c r="AB416" s="16"/>
      <c r="AC416" s="16"/>
      <c r="AD416" s="16"/>
      <c r="AE416" s="16"/>
      <c r="AF416" s="16"/>
      <c r="AG416" s="16"/>
      <c r="AH416" s="16"/>
      <c r="AI416" s="16"/>
      <c r="AJ416" s="16"/>
      <c r="AK416" s="16"/>
      <c r="AL416" s="16"/>
      <c r="AM416" s="16"/>
      <c r="AN416" s="16"/>
      <c r="AO416" s="16"/>
    </row>
    <row r="417" spans="1:41" ht="20.25" x14ac:dyDescent="0.2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  <c r="AA417" s="16"/>
      <c r="AB417" s="16"/>
      <c r="AC417" s="16"/>
      <c r="AD417" s="16"/>
      <c r="AE417" s="16"/>
      <c r="AF417" s="16"/>
      <c r="AG417" s="16"/>
      <c r="AH417" s="16"/>
      <c r="AI417" s="16"/>
      <c r="AJ417" s="16"/>
      <c r="AK417" s="16"/>
      <c r="AL417" s="16"/>
      <c r="AM417" s="16"/>
      <c r="AN417" s="16"/>
      <c r="AO417" s="16"/>
    </row>
    <row r="418" spans="1:41" ht="20.25" x14ac:dyDescent="0.2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  <c r="AA418" s="16"/>
      <c r="AB418" s="16"/>
      <c r="AC418" s="16"/>
      <c r="AD418" s="16"/>
      <c r="AE418" s="16"/>
      <c r="AF418" s="16"/>
      <c r="AG418" s="16"/>
      <c r="AH418" s="16"/>
      <c r="AI418" s="16"/>
      <c r="AJ418" s="16"/>
      <c r="AK418" s="16"/>
      <c r="AL418" s="16"/>
      <c r="AM418" s="16"/>
      <c r="AN418" s="16"/>
      <c r="AO418" s="16"/>
    </row>
    <row r="419" spans="1:41" ht="20.25" x14ac:dyDescent="0.2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  <c r="AA419" s="16"/>
      <c r="AB419" s="16"/>
      <c r="AC419" s="16"/>
      <c r="AD419" s="16"/>
      <c r="AE419" s="16"/>
      <c r="AF419" s="16"/>
      <c r="AG419" s="16"/>
      <c r="AH419" s="16"/>
      <c r="AI419" s="16"/>
      <c r="AJ419" s="16"/>
      <c r="AK419" s="16"/>
      <c r="AL419" s="16"/>
      <c r="AM419" s="16"/>
      <c r="AN419" s="16"/>
      <c r="AO419" s="16"/>
    </row>
    <row r="420" spans="1:41" ht="20.25" x14ac:dyDescent="0.2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  <c r="AA420" s="16"/>
      <c r="AB420" s="16"/>
      <c r="AC420" s="16"/>
      <c r="AD420" s="16"/>
      <c r="AE420" s="16"/>
      <c r="AF420" s="16"/>
      <c r="AG420" s="16"/>
      <c r="AH420" s="16"/>
      <c r="AI420" s="16"/>
      <c r="AJ420" s="16"/>
      <c r="AK420" s="16"/>
      <c r="AL420" s="16"/>
      <c r="AM420" s="16"/>
      <c r="AN420" s="16"/>
      <c r="AO420" s="16"/>
    </row>
    <row r="421" spans="1:41" ht="20.25" x14ac:dyDescent="0.2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  <c r="AA421" s="16"/>
      <c r="AB421" s="16"/>
      <c r="AC421" s="16"/>
      <c r="AD421" s="16"/>
      <c r="AE421" s="16"/>
      <c r="AF421" s="16"/>
      <c r="AG421" s="16"/>
      <c r="AH421" s="16"/>
      <c r="AI421" s="16"/>
      <c r="AJ421" s="16"/>
      <c r="AK421" s="16"/>
      <c r="AL421" s="16"/>
      <c r="AM421" s="16"/>
      <c r="AN421" s="16"/>
      <c r="AO421" s="16"/>
    </row>
    <row r="422" spans="1:41" ht="20.25" x14ac:dyDescent="0.2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  <c r="AA422" s="16"/>
      <c r="AB422" s="16"/>
      <c r="AC422" s="16"/>
      <c r="AD422" s="16"/>
      <c r="AE422" s="16"/>
      <c r="AF422" s="16"/>
      <c r="AG422" s="16"/>
      <c r="AH422" s="16"/>
      <c r="AI422" s="16"/>
      <c r="AJ422" s="16"/>
      <c r="AK422" s="16"/>
      <c r="AL422" s="16"/>
      <c r="AM422" s="16"/>
      <c r="AN422" s="16"/>
      <c r="AO422" s="16"/>
    </row>
    <row r="423" spans="1:41" ht="20.25" x14ac:dyDescent="0.2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  <c r="AA423" s="16"/>
      <c r="AB423" s="16"/>
      <c r="AC423" s="16"/>
      <c r="AD423" s="16"/>
      <c r="AE423" s="16"/>
      <c r="AF423" s="16"/>
      <c r="AG423" s="16"/>
      <c r="AH423" s="16"/>
      <c r="AI423" s="16"/>
      <c r="AJ423" s="16"/>
      <c r="AK423" s="16"/>
      <c r="AL423" s="16"/>
      <c r="AM423" s="16"/>
      <c r="AN423" s="16"/>
      <c r="AO423" s="16"/>
    </row>
    <row r="424" spans="1:41" ht="20.25" x14ac:dyDescent="0.2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  <c r="AA424" s="16"/>
      <c r="AB424" s="16"/>
      <c r="AC424" s="16"/>
      <c r="AD424" s="16"/>
      <c r="AE424" s="16"/>
      <c r="AF424" s="16"/>
      <c r="AG424" s="16"/>
      <c r="AH424" s="16"/>
      <c r="AI424" s="16"/>
      <c r="AJ424" s="16"/>
      <c r="AK424" s="16"/>
      <c r="AL424" s="16"/>
      <c r="AM424" s="16"/>
      <c r="AN424" s="16"/>
      <c r="AO424" s="16"/>
    </row>
    <row r="425" spans="1:41" ht="20.25" x14ac:dyDescent="0.2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  <c r="AA425" s="16"/>
      <c r="AB425" s="16"/>
      <c r="AC425" s="16"/>
      <c r="AD425" s="16"/>
      <c r="AE425" s="16"/>
      <c r="AF425" s="16"/>
      <c r="AG425" s="16"/>
      <c r="AH425" s="16"/>
      <c r="AI425" s="16"/>
      <c r="AJ425" s="16"/>
      <c r="AK425" s="16"/>
      <c r="AL425" s="16"/>
      <c r="AM425" s="16"/>
      <c r="AN425" s="16"/>
      <c r="AO425" s="16"/>
    </row>
    <row r="426" spans="1:41" ht="20.25" x14ac:dyDescent="0.2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  <c r="AA426" s="16"/>
      <c r="AB426" s="16"/>
      <c r="AC426" s="16"/>
      <c r="AD426" s="16"/>
      <c r="AE426" s="16"/>
      <c r="AF426" s="16"/>
      <c r="AG426" s="16"/>
      <c r="AH426" s="16"/>
      <c r="AI426" s="16"/>
      <c r="AJ426" s="16"/>
      <c r="AK426" s="16"/>
      <c r="AL426" s="16"/>
      <c r="AM426" s="16"/>
      <c r="AN426" s="16"/>
      <c r="AO426" s="16"/>
    </row>
    <row r="427" spans="1:41" ht="20.25" x14ac:dyDescent="0.2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  <c r="AA427" s="16"/>
      <c r="AB427" s="16"/>
      <c r="AC427" s="16"/>
      <c r="AD427" s="16"/>
      <c r="AE427" s="16"/>
      <c r="AF427" s="16"/>
      <c r="AG427" s="16"/>
      <c r="AH427" s="16"/>
      <c r="AI427" s="16"/>
      <c r="AJ427" s="16"/>
      <c r="AK427" s="16"/>
      <c r="AL427" s="16"/>
      <c r="AM427" s="16"/>
      <c r="AN427" s="16"/>
      <c r="AO427" s="16"/>
    </row>
    <row r="428" spans="1:41" ht="20.25" x14ac:dyDescent="0.2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  <c r="AA428" s="16"/>
      <c r="AB428" s="16"/>
      <c r="AC428" s="16"/>
      <c r="AD428" s="16"/>
      <c r="AE428" s="16"/>
      <c r="AF428" s="16"/>
      <c r="AG428" s="16"/>
      <c r="AH428" s="16"/>
      <c r="AI428" s="16"/>
      <c r="AJ428" s="16"/>
      <c r="AK428" s="16"/>
      <c r="AL428" s="16"/>
      <c r="AM428" s="16"/>
      <c r="AN428" s="16"/>
      <c r="AO428" s="16"/>
    </row>
    <row r="429" spans="1:41" ht="20.25" x14ac:dyDescent="0.2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  <c r="AA429" s="16"/>
      <c r="AB429" s="16"/>
      <c r="AC429" s="16"/>
      <c r="AD429" s="16"/>
      <c r="AE429" s="16"/>
      <c r="AF429" s="16"/>
      <c r="AG429" s="16"/>
      <c r="AH429" s="16"/>
      <c r="AI429" s="16"/>
      <c r="AJ429" s="16"/>
      <c r="AK429" s="16"/>
      <c r="AL429" s="16"/>
      <c r="AM429" s="16"/>
      <c r="AN429" s="16"/>
      <c r="AO429" s="16"/>
    </row>
    <row r="430" spans="1:41" ht="20.25" x14ac:dyDescent="0.2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  <c r="AA430" s="16"/>
      <c r="AB430" s="16"/>
      <c r="AC430" s="16"/>
      <c r="AD430" s="16"/>
      <c r="AE430" s="16"/>
      <c r="AF430" s="16"/>
      <c r="AG430" s="16"/>
      <c r="AH430" s="16"/>
      <c r="AI430" s="16"/>
      <c r="AJ430" s="16"/>
      <c r="AK430" s="16"/>
      <c r="AL430" s="16"/>
      <c r="AM430" s="16"/>
      <c r="AN430" s="16"/>
      <c r="AO430" s="16"/>
    </row>
    <row r="431" spans="1:41" ht="20.25" x14ac:dyDescent="0.2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  <c r="AA431" s="16"/>
      <c r="AB431" s="16"/>
      <c r="AC431" s="16"/>
      <c r="AD431" s="16"/>
      <c r="AE431" s="16"/>
      <c r="AF431" s="16"/>
      <c r="AG431" s="16"/>
      <c r="AH431" s="16"/>
      <c r="AI431" s="16"/>
      <c r="AJ431" s="16"/>
      <c r="AK431" s="16"/>
      <c r="AL431" s="16"/>
      <c r="AM431" s="16"/>
      <c r="AN431" s="16"/>
      <c r="AO431" s="16"/>
    </row>
    <row r="432" spans="1:41" ht="20.25" x14ac:dyDescent="0.2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  <c r="AA432" s="16"/>
      <c r="AB432" s="16"/>
      <c r="AC432" s="16"/>
      <c r="AD432" s="16"/>
      <c r="AE432" s="16"/>
      <c r="AF432" s="16"/>
      <c r="AG432" s="16"/>
      <c r="AH432" s="16"/>
      <c r="AI432" s="16"/>
      <c r="AJ432" s="16"/>
      <c r="AK432" s="16"/>
      <c r="AL432" s="16"/>
      <c r="AM432" s="16"/>
      <c r="AN432" s="16"/>
      <c r="AO432" s="16"/>
    </row>
    <row r="433" spans="1:41" ht="20.25" x14ac:dyDescent="0.2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  <c r="AA433" s="16"/>
      <c r="AB433" s="16"/>
      <c r="AC433" s="16"/>
      <c r="AD433" s="16"/>
      <c r="AE433" s="16"/>
      <c r="AF433" s="16"/>
      <c r="AG433" s="16"/>
      <c r="AH433" s="16"/>
      <c r="AI433" s="16"/>
      <c r="AJ433" s="16"/>
      <c r="AK433" s="16"/>
      <c r="AL433" s="16"/>
      <c r="AM433" s="16"/>
      <c r="AN433" s="16"/>
      <c r="AO433" s="16"/>
    </row>
    <row r="434" spans="1:41" ht="20.25" x14ac:dyDescent="0.2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  <c r="AA434" s="16"/>
      <c r="AB434" s="16"/>
      <c r="AC434" s="16"/>
      <c r="AD434" s="16"/>
      <c r="AE434" s="16"/>
      <c r="AF434" s="16"/>
      <c r="AG434" s="16"/>
      <c r="AH434" s="16"/>
      <c r="AI434" s="16"/>
      <c r="AJ434" s="16"/>
      <c r="AK434" s="16"/>
      <c r="AL434" s="16"/>
      <c r="AM434" s="16"/>
      <c r="AN434" s="16"/>
      <c r="AO434" s="16"/>
    </row>
    <row r="435" spans="1:41" ht="20.25" x14ac:dyDescent="0.2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  <c r="AA435" s="16"/>
      <c r="AB435" s="16"/>
      <c r="AC435" s="16"/>
      <c r="AD435" s="16"/>
      <c r="AE435" s="16"/>
      <c r="AF435" s="16"/>
      <c r="AG435" s="16"/>
      <c r="AH435" s="16"/>
      <c r="AI435" s="16"/>
      <c r="AJ435" s="16"/>
      <c r="AK435" s="16"/>
      <c r="AL435" s="16"/>
      <c r="AM435" s="16"/>
      <c r="AN435" s="16"/>
      <c r="AO435" s="16"/>
    </row>
    <row r="436" spans="1:41" ht="20.25" x14ac:dyDescent="0.2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  <c r="AA436" s="16"/>
      <c r="AB436" s="16"/>
      <c r="AC436" s="16"/>
      <c r="AD436" s="16"/>
      <c r="AE436" s="16"/>
      <c r="AF436" s="16"/>
      <c r="AG436" s="16"/>
      <c r="AH436" s="16"/>
      <c r="AI436" s="16"/>
      <c r="AJ436" s="16"/>
      <c r="AK436" s="16"/>
      <c r="AL436" s="16"/>
      <c r="AM436" s="16"/>
      <c r="AN436" s="16"/>
      <c r="AO436" s="16"/>
    </row>
    <row r="437" spans="1:41" ht="20.25" x14ac:dyDescent="0.2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  <c r="AA437" s="16"/>
      <c r="AB437" s="16"/>
      <c r="AC437" s="16"/>
      <c r="AD437" s="16"/>
      <c r="AE437" s="16"/>
      <c r="AF437" s="16"/>
      <c r="AG437" s="16"/>
      <c r="AH437" s="16"/>
      <c r="AI437" s="16"/>
      <c r="AJ437" s="16"/>
      <c r="AK437" s="16"/>
      <c r="AL437" s="16"/>
      <c r="AM437" s="16"/>
      <c r="AN437" s="16"/>
      <c r="AO437" s="16"/>
    </row>
    <row r="438" spans="1:41" ht="20.25" x14ac:dyDescent="0.2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  <c r="AA438" s="16"/>
      <c r="AB438" s="16"/>
      <c r="AC438" s="16"/>
      <c r="AD438" s="16"/>
      <c r="AE438" s="16"/>
      <c r="AF438" s="16"/>
      <c r="AG438" s="16"/>
      <c r="AH438" s="16"/>
      <c r="AI438" s="16"/>
      <c r="AJ438" s="16"/>
      <c r="AK438" s="16"/>
      <c r="AL438" s="16"/>
      <c r="AM438" s="16"/>
      <c r="AN438" s="16"/>
      <c r="AO438" s="16"/>
    </row>
    <row r="439" spans="1:41" ht="20.25" x14ac:dyDescent="0.2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  <c r="AA439" s="16"/>
      <c r="AB439" s="16"/>
      <c r="AC439" s="16"/>
      <c r="AD439" s="16"/>
      <c r="AE439" s="16"/>
      <c r="AF439" s="16"/>
      <c r="AG439" s="16"/>
      <c r="AH439" s="16"/>
      <c r="AI439" s="16"/>
      <c r="AJ439" s="16"/>
      <c r="AK439" s="16"/>
      <c r="AL439" s="16"/>
      <c r="AM439" s="16"/>
      <c r="AN439" s="16"/>
      <c r="AO439" s="16"/>
    </row>
    <row r="440" spans="1:41" ht="20.25" x14ac:dyDescent="0.2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  <c r="AA440" s="16"/>
      <c r="AB440" s="16"/>
      <c r="AC440" s="16"/>
      <c r="AD440" s="16"/>
      <c r="AE440" s="16"/>
      <c r="AF440" s="16"/>
      <c r="AG440" s="16"/>
      <c r="AH440" s="16"/>
      <c r="AI440" s="16"/>
      <c r="AJ440" s="16"/>
      <c r="AK440" s="16"/>
      <c r="AL440" s="16"/>
      <c r="AM440" s="16"/>
      <c r="AN440" s="16"/>
      <c r="AO440" s="16"/>
    </row>
    <row r="441" spans="1:41" ht="20.25" x14ac:dyDescent="0.2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  <c r="AA441" s="16"/>
      <c r="AB441" s="16"/>
      <c r="AC441" s="16"/>
      <c r="AD441" s="16"/>
      <c r="AE441" s="16"/>
      <c r="AF441" s="16"/>
      <c r="AG441" s="16"/>
      <c r="AH441" s="16"/>
      <c r="AI441" s="16"/>
      <c r="AJ441" s="16"/>
      <c r="AK441" s="16"/>
      <c r="AL441" s="16"/>
      <c r="AM441" s="16"/>
      <c r="AN441" s="16"/>
      <c r="AO441" s="16"/>
    </row>
    <row r="442" spans="1:41" ht="20.25" x14ac:dyDescent="0.2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  <c r="AA442" s="16"/>
      <c r="AB442" s="16"/>
      <c r="AC442" s="16"/>
      <c r="AD442" s="16"/>
      <c r="AE442" s="16"/>
      <c r="AF442" s="16"/>
      <c r="AG442" s="16"/>
      <c r="AH442" s="16"/>
      <c r="AI442" s="16"/>
      <c r="AJ442" s="16"/>
      <c r="AK442" s="16"/>
      <c r="AL442" s="16"/>
      <c r="AM442" s="16"/>
      <c r="AN442" s="16"/>
      <c r="AO442" s="16"/>
    </row>
    <row r="443" spans="1:41" ht="20.25" x14ac:dyDescent="0.2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  <c r="AA443" s="16"/>
      <c r="AB443" s="16"/>
      <c r="AC443" s="16"/>
      <c r="AD443" s="16"/>
      <c r="AE443" s="16"/>
      <c r="AF443" s="16"/>
      <c r="AG443" s="16"/>
      <c r="AH443" s="16"/>
      <c r="AI443" s="16"/>
      <c r="AJ443" s="16"/>
      <c r="AK443" s="16"/>
      <c r="AL443" s="16"/>
      <c r="AM443" s="16"/>
      <c r="AN443" s="16"/>
      <c r="AO443" s="16"/>
    </row>
    <row r="444" spans="1:41" ht="20.25" x14ac:dyDescent="0.2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  <c r="AA444" s="16"/>
      <c r="AB444" s="16"/>
      <c r="AC444" s="16"/>
      <c r="AD444" s="16"/>
      <c r="AE444" s="16"/>
      <c r="AF444" s="16"/>
      <c r="AG444" s="16"/>
      <c r="AH444" s="16"/>
      <c r="AI444" s="16"/>
      <c r="AJ444" s="16"/>
      <c r="AK444" s="16"/>
      <c r="AL444" s="16"/>
      <c r="AM444" s="16"/>
      <c r="AN444" s="16"/>
      <c r="AO444" s="16"/>
    </row>
    <row r="445" spans="1:41" ht="20.25" x14ac:dyDescent="0.2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  <c r="AA445" s="16"/>
      <c r="AB445" s="16"/>
      <c r="AC445" s="16"/>
      <c r="AD445" s="16"/>
      <c r="AE445" s="16"/>
      <c r="AF445" s="16"/>
      <c r="AG445" s="16"/>
      <c r="AH445" s="16"/>
      <c r="AI445" s="16"/>
      <c r="AJ445" s="16"/>
      <c r="AK445" s="16"/>
      <c r="AL445" s="16"/>
      <c r="AM445" s="16"/>
      <c r="AN445" s="16"/>
      <c r="AO445" s="16"/>
    </row>
    <row r="446" spans="1:41" ht="20.25" x14ac:dyDescent="0.2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  <c r="AA446" s="16"/>
      <c r="AB446" s="16"/>
      <c r="AC446" s="16"/>
      <c r="AD446" s="16"/>
      <c r="AE446" s="16"/>
      <c r="AF446" s="16"/>
      <c r="AG446" s="16"/>
      <c r="AH446" s="16"/>
      <c r="AI446" s="16"/>
      <c r="AJ446" s="16"/>
      <c r="AK446" s="16"/>
      <c r="AL446" s="16"/>
      <c r="AM446" s="16"/>
      <c r="AN446" s="16"/>
      <c r="AO446" s="16"/>
    </row>
    <row r="447" spans="1:41" ht="20.25" x14ac:dyDescent="0.2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  <c r="AA447" s="16"/>
      <c r="AB447" s="16"/>
      <c r="AC447" s="16"/>
      <c r="AD447" s="16"/>
      <c r="AE447" s="16"/>
      <c r="AF447" s="16"/>
      <c r="AG447" s="16"/>
      <c r="AH447" s="16"/>
      <c r="AI447" s="16"/>
      <c r="AJ447" s="16"/>
      <c r="AK447" s="16"/>
      <c r="AL447" s="16"/>
      <c r="AM447" s="16"/>
      <c r="AN447" s="16"/>
      <c r="AO447" s="16"/>
    </row>
    <row r="448" spans="1:41" ht="20.25" x14ac:dyDescent="0.2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  <c r="AA448" s="16"/>
      <c r="AB448" s="16"/>
      <c r="AC448" s="16"/>
      <c r="AD448" s="16"/>
      <c r="AE448" s="16"/>
      <c r="AF448" s="16"/>
      <c r="AG448" s="16"/>
      <c r="AH448" s="16"/>
      <c r="AI448" s="16"/>
      <c r="AJ448" s="16"/>
      <c r="AK448" s="16"/>
      <c r="AL448" s="16"/>
      <c r="AM448" s="16"/>
      <c r="AN448" s="16"/>
      <c r="AO448" s="16"/>
    </row>
    <row r="449" spans="1:41" ht="20.25" x14ac:dyDescent="0.2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  <c r="AA449" s="16"/>
      <c r="AB449" s="16"/>
      <c r="AC449" s="16"/>
      <c r="AD449" s="16"/>
      <c r="AE449" s="16"/>
      <c r="AF449" s="16"/>
      <c r="AG449" s="16"/>
      <c r="AH449" s="16"/>
      <c r="AI449" s="16"/>
      <c r="AJ449" s="16"/>
      <c r="AK449" s="16"/>
      <c r="AL449" s="16"/>
      <c r="AM449" s="16"/>
      <c r="AN449" s="16"/>
      <c r="AO449" s="16"/>
    </row>
    <row r="450" spans="1:41" ht="20.25" x14ac:dyDescent="0.2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  <c r="AA450" s="16"/>
      <c r="AB450" s="16"/>
      <c r="AC450" s="16"/>
      <c r="AD450" s="16"/>
      <c r="AE450" s="16"/>
      <c r="AF450" s="16"/>
      <c r="AG450" s="16"/>
      <c r="AH450" s="16"/>
      <c r="AI450" s="16"/>
      <c r="AJ450" s="16"/>
      <c r="AK450" s="16"/>
      <c r="AL450" s="16"/>
      <c r="AM450" s="16"/>
      <c r="AN450" s="16"/>
      <c r="AO450" s="16"/>
    </row>
    <row r="451" spans="1:41" ht="20.25" x14ac:dyDescent="0.2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  <c r="AA451" s="16"/>
      <c r="AB451" s="16"/>
      <c r="AC451" s="16"/>
      <c r="AD451" s="16"/>
      <c r="AE451" s="16"/>
      <c r="AF451" s="16"/>
      <c r="AG451" s="16"/>
      <c r="AH451" s="16"/>
      <c r="AI451" s="16"/>
      <c r="AJ451" s="16"/>
      <c r="AK451" s="16"/>
      <c r="AL451" s="16"/>
      <c r="AM451" s="16"/>
      <c r="AN451" s="16"/>
      <c r="AO451" s="16"/>
    </row>
    <row r="452" spans="1:41" ht="20.25" x14ac:dyDescent="0.2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  <c r="AA452" s="16"/>
      <c r="AB452" s="16"/>
      <c r="AC452" s="16"/>
      <c r="AD452" s="16"/>
      <c r="AE452" s="16"/>
      <c r="AF452" s="16"/>
      <c r="AG452" s="16"/>
      <c r="AH452" s="16"/>
      <c r="AI452" s="16"/>
      <c r="AJ452" s="16"/>
      <c r="AK452" s="16"/>
      <c r="AL452" s="16"/>
      <c r="AM452" s="16"/>
      <c r="AN452" s="16"/>
      <c r="AO452" s="16"/>
    </row>
    <row r="453" spans="1:41" ht="20.25" x14ac:dyDescent="0.2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  <c r="AA453" s="16"/>
      <c r="AB453" s="16"/>
      <c r="AC453" s="16"/>
      <c r="AD453" s="16"/>
      <c r="AE453" s="16"/>
      <c r="AF453" s="16"/>
      <c r="AG453" s="16"/>
      <c r="AH453" s="16"/>
      <c r="AI453" s="16"/>
      <c r="AJ453" s="16"/>
      <c r="AK453" s="16"/>
      <c r="AL453" s="16"/>
      <c r="AM453" s="16"/>
      <c r="AN453" s="16"/>
      <c r="AO453" s="16"/>
    </row>
    <row r="454" spans="1:41" ht="20.25" x14ac:dyDescent="0.2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  <c r="AA454" s="16"/>
      <c r="AB454" s="16"/>
      <c r="AC454" s="16"/>
      <c r="AD454" s="16"/>
      <c r="AE454" s="16"/>
      <c r="AF454" s="16"/>
      <c r="AG454" s="16"/>
      <c r="AH454" s="16"/>
      <c r="AI454" s="16"/>
      <c r="AJ454" s="16"/>
      <c r="AK454" s="16"/>
      <c r="AL454" s="16"/>
      <c r="AM454" s="16"/>
      <c r="AN454" s="16"/>
      <c r="AO454" s="16"/>
    </row>
    <row r="455" spans="1:41" ht="20.25" x14ac:dyDescent="0.2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  <c r="AA455" s="16"/>
      <c r="AB455" s="16"/>
      <c r="AC455" s="16"/>
      <c r="AD455" s="16"/>
      <c r="AE455" s="16"/>
      <c r="AF455" s="16"/>
      <c r="AG455" s="16"/>
      <c r="AH455" s="16"/>
      <c r="AI455" s="16"/>
      <c r="AJ455" s="16"/>
      <c r="AK455" s="16"/>
      <c r="AL455" s="16"/>
      <c r="AM455" s="16"/>
      <c r="AN455" s="16"/>
      <c r="AO455" s="16"/>
    </row>
    <row r="456" spans="1:41" ht="20.25" x14ac:dyDescent="0.2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  <c r="AA456" s="16"/>
      <c r="AB456" s="16"/>
      <c r="AC456" s="16"/>
      <c r="AD456" s="16"/>
      <c r="AE456" s="16"/>
      <c r="AF456" s="16"/>
      <c r="AG456" s="16"/>
      <c r="AH456" s="16"/>
      <c r="AI456" s="16"/>
      <c r="AJ456" s="16"/>
      <c r="AK456" s="16"/>
      <c r="AL456" s="16"/>
      <c r="AM456" s="16"/>
      <c r="AN456" s="16"/>
      <c r="AO456" s="16"/>
    </row>
    <row r="457" spans="1:41" ht="20.25" x14ac:dyDescent="0.2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  <c r="AA457" s="16"/>
      <c r="AB457" s="16"/>
      <c r="AC457" s="16"/>
      <c r="AD457" s="16"/>
      <c r="AE457" s="16"/>
      <c r="AF457" s="16"/>
      <c r="AG457" s="16"/>
      <c r="AH457" s="16"/>
      <c r="AI457" s="16"/>
      <c r="AJ457" s="16"/>
      <c r="AK457" s="16"/>
      <c r="AL457" s="16"/>
      <c r="AM457" s="16"/>
      <c r="AN457" s="16"/>
      <c r="AO457" s="16"/>
    </row>
    <row r="458" spans="1:41" ht="20.25" x14ac:dyDescent="0.2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  <c r="AA458" s="16"/>
      <c r="AB458" s="16"/>
      <c r="AC458" s="16"/>
      <c r="AD458" s="16"/>
      <c r="AE458" s="16"/>
      <c r="AF458" s="16"/>
      <c r="AG458" s="16"/>
      <c r="AH458" s="16"/>
      <c r="AI458" s="16"/>
      <c r="AJ458" s="16"/>
      <c r="AK458" s="16"/>
      <c r="AL458" s="16"/>
      <c r="AM458" s="16"/>
      <c r="AN458" s="16"/>
      <c r="AO458" s="16"/>
    </row>
    <row r="459" spans="1:41" ht="20.25" x14ac:dyDescent="0.2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  <c r="AA459" s="16"/>
      <c r="AB459" s="16"/>
      <c r="AC459" s="16"/>
      <c r="AD459" s="16"/>
      <c r="AE459" s="16"/>
      <c r="AF459" s="16"/>
      <c r="AG459" s="16"/>
      <c r="AH459" s="16"/>
      <c r="AI459" s="16"/>
      <c r="AJ459" s="16"/>
      <c r="AK459" s="16"/>
      <c r="AL459" s="16"/>
      <c r="AM459" s="16"/>
      <c r="AN459" s="16"/>
      <c r="AO459" s="16"/>
    </row>
    <row r="460" spans="1:41" ht="20.25" x14ac:dyDescent="0.2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  <c r="AA460" s="16"/>
      <c r="AB460" s="16"/>
      <c r="AC460" s="16"/>
      <c r="AD460" s="16"/>
      <c r="AE460" s="16"/>
      <c r="AF460" s="16"/>
      <c r="AG460" s="16"/>
      <c r="AH460" s="16"/>
      <c r="AI460" s="16"/>
      <c r="AJ460" s="16"/>
      <c r="AK460" s="16"/>
      <c r="AL460" s="16"/>
      <c r="AM460" s="16"/>
      <c r="AN460" s="16"/>
      <c r="AO460" s="16"/>
    </row>
    <row r="461" spans="1:41" ht="20.25" x14ac:dyDescent="0.2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  <c r="AA461" s="16"/>
      <c r="AB461" s="16"/>
      <c r="AC461" s="16"/>
      <c r="AD461" s="16"/>
      <c r="AE461" s="16"/>
      <c r="AF461" s="16"/>
      <c r="AG461" s="16"/>
      <c r="AH461" s="16"/>
      <c r="AI461" s="16"/>
      <c r="AJ461" s="16"/>
      <c r="AK461" s="16"/>
      <c r="AL461" s="16"/>
      <c r="AM461" s="16"/>
      <c r="AN461" s="16"/>
      <c r="AO461" s="16"/>
    </row>
    <row r="462" spans="1:41" ht="20.25" x14ac:dyDescent="0.2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  <c r="AA462" s="16"/>
      <c r="AB462" s="16"/>
      <c r="AC462" s="16"/>
      <c r="AD462" s="16"/>
      <c r="AE462" s="16"/>
      <c r="AF462" s="16"/>
      <c r="AG462" s="16"/>
      <c r="AH462" s="16"/>
      <c r="AI462" s="16"/>
      <c r="AJ462" s="16"/>
      <c r="AK462" s="16"/>
      <c r="AL462" s="16"/>
      <c r="AM462" s="16"/>
      <c r="AN462" s="16"/>
      <c r="AO462" s="16"/>
    </row>
    <row r="463" spans="1:41" ht="20.25" x14ac:dyDescent="0.2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  <c r="AA463" s="16"/>
      <c r="AB463" s="16"/>
      <c r="AC463" s="16"/>
      <c r="AD463" s="16"/>
      <c r="AE463" s="16"/>
      <c r="AF463" s="16"/>
      <c r="AG463" s="16"/>
      <c r="AH463" s="16"/>
      <c r="AI463" s="16"/>
      <c r="AJ463" s="16"/>
      <c r="AK463" s="16"/>
      <c r="AL463" s="16"/>
      <c r="AM463" s="16"/>
      <c r="AN463" s="16"/>
      <c r="AO463" s="16"/>
    </row>
    <row r="464" spans="1:41" ht="20.25" x14ac:dyDescent="0.2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  <c r="AA464" s="16"/>
      <c r="AB464" s="16"/>
      <c r="AC464" s="16"/>
      <c r="AD464" s="16"/>
      <c r="AE464" s="16"/>
      <c r="AF464" s="16"/>
      <c r="AG464" s="16"/>
      <c r="AH464" s="16"/>
      <c r="AI464" s="16"/>
      <c r="AJ464" s="16"/>
      <c r="AK464" s="16"/>
      <c r="AL464" s="16"/>
      <c r="AM464" s="16"/>
      <c r="AN464" s="16"/>
      <c r="AO464" s="16"/>
    </row>
    <row r="465" spans="1:41" ht="20.25" x14ac:dyDescent="0.2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  <c r="AA465" s="16"/>
      <c r="AB465" s="16"/>
      <c r="AC465" s="16"/>
      <c r="AD465" s="16"/>
      <c r="AE465" s="16"/>
      <c r="AF465" s="16"/>
      <c r="AG465" s="16"/>
      <c r="AH465" s="16"/>
      <c r="AI465" s="16"/>
      <c r="AJ465" s="16"/>
      <c r="AK465" s="16"/>
      <c r="AL465" s="16"/>
      <c r="AM465" s="16"/>
      <c r="AN465" s="16"/>
      <c r="AO465" s="16"/>
    </row>
    <row r="466" spans="1:41" ht="20.25" x14ac:dyDescent="0.2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  <c r="AA466" s="16"/>
      <c r="AB466" s="16"/>
      <c r="AC466" s="16"/>
      <c r="AD466" s="16"/>
      <c r="AE466" s="16"/>
      <c r="AF466" s="16"/>
      <c r="AG466" s="16"/>
      <c r="AH466" s="16"/>
      <c r="AI466" s="16"/>
      <c r="AJ466" s="16"/>
      <c r="AK466" s="16"/>
      <c r="AL466" s="16"/>
      <c r="AM466" s="16"/>
      <c r="AN466" s="16"/>
      <c r="AO466" s="16"/>
    </row>
    <row r="467" spans="1:41" ht="20.25" x14ac:dyDescent="0.2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  <c r="AA467" s="16"/>
      <c r="AB467" s="16"/>
      <c r="AC467" s="16"/>
      <c r="AD467" s="16"/>
      <c r="AE467" s="16"/>
      <c r="AF467" s="16"/>
      <c r="AG467" s="16"/>
      <c r="AH467" s="16"/>
      <c r="AI467" s="16"/>
      <c r="AJ467" s="16"/>
      <c r="AK467" s="16"/>
      <c r="AL467" s="16"/>
      <c r="AM467" s="16"/>
      <c r="AN467" s="16"/>
      <c r="AO467" s="16"/>
    </row>
    <row r="468" spans="1:41" ht="20.25" x14ac:dyDescent="0.2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  <c r="AA468" s="16"/>
      <c r="AB468" s="16"/>
      <c r="AC468" s="16"/>
      <c r="AD468" s="16"/>
      <c r="AE468" s="16"/>
      <c r="AF468" s="16"/>
      <c r="AG468" s="16"/>
      <c r="AH468" s="16"/>
      <c r="AI468" s="16"/>
      <c r="AJ468" s="16"/>
      <c r="AK468" s="16"/>
      <c r="AL468" s="16"/>
      <c r="AM468" s="16"/>
      <c r="AN468" s="16"/>
      <c r="AO468" s="16"/>
    </row>
    <row r="469" spans="1:41" ht="20.25" x14ac:dyDescent="0.2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  <c r="AA469" s="16"/>
      <c r="AB469" s="16"/>
      <c r="AC469" s="16"/>
      <c r="AD469" s="16"/>
      <c r="AE469" s="16"/>
      <c r="AF469" s="16"/>
      <c r="AG469" s="16"/>
      <c r="AH469" s="16"/>
      <c r="AI469" s="16"/>
      <c r="AJ469" s="16"/>
      <c r="AK469" s="16"/>
      <c r="AL469" s="16"/>
      <c r="AM469" s="16"/>
      <c r="AN469" s="16"/>
      <c r="AO469" s="16"/>
    </row>
    <row r="470" spans="1:41" ht="20.25" x14ac:dyDescent="0.2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  <c r="AA470" s="16"/>
      <c r="AB470" s="16"/>
      <c r="AC470" s="16"/>
      <c r="AD470" s="16"/>
      <c r="AE470" s="16"/>
      <c r="AF470" s="16"/>
      <c r="AG470" s="16"/>
      <c r="AH470" s="16"/>
      <c r="AI470" s="16"/>
      <c r="AJ470" s="16"/>
      <c r="AK470" s="16"/>
      <c r="AL470" s="16"/>
      <c r="AM470" s="16"/>
      <c r="AN470" s="16"/>
      <c r="AO470" s="16"/>
    </row>
    <row r="471" spans="1:41" ht="20.25" x14ac:dyDescent="0.2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  <c r="AA471" s="16"/>
      <c r="AB471" s="16"/>
      <c r="AC471" s="16"/>
      <c r="AD471" s="16"/>
      <c r="AE471" s="16"/>
      <c r="AF471" s="16"/>
      <c r="AG471" s="16"/>
      <c r="AH471" s="16"/>
      <c r="AI471" s="16"/>
      <c r="AJ471" s="16"/>
      <c r="AK471" s="16"/>
      <c r="AL471" s="16"/>
      <c r="AM471" s="16"/>
      <c r="AN471" s="16"/>
      <c r="AO471" s="16"/>
    </row>
    <row r="472" spans="1:41" ht="20.25" x14ac:dyDescent="0.2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  <c r="AA472" s="16"/>
      <c r="AB472" s="16"/>
      <c r="AC472" s="16"/>
      <c r="AD472" s="16"/>
      <c r="AE472" s="16"/>
      <c r="AF472" s="16"/>
      <c r="AG472" s="16"/>
      <c r="AH472" s="16"/>
      <c r="AI472" s="16"/>
      <c r="AJ472" s="16"/>
      <c r="AK472" s="16"/>
      <c r="AL472" s="16"/>
      <c r="AM472" s="16"/>
      <c r="AN472" s="16"/>
      <c r="AO472" s="16"/>
    </row>
    <row r="473" spans="1:41" ht="20.25" x14ac:dyDescent="0.2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  <c r="AA473" s="16"/>
      <c r="AB473" s="16"/>
      <c r="AC473" s="16"/>
      <c r="AD473" s="16"/>
      <c r="AE473" s="16"/>
      <c r="AF473" s="16"/>
      <c r="AG473" s="16"/>
      <c r="AH473" s="16"/>
      <c r="AI473" s="16"/>
      <c r="AJ473" s="16"/>
      <c r="AK473" s="16"/>
      <c r="AL473" s="16"/>
      <c r="AM473" s="16"/>
      <c r="AN473" s="16"/>
      <c r="AO473" s="16"/>
    </row>
    <row r="474" spans="1:41" ht="20.25" x14ac:dyDescent="0.2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  <c r="AA474" s="16"/>
      <c r="AB474" s="16"/>
      <c r="AC474" s="16"/>
      <c r="AD474" s="16"/>
      <c r="AE474" s="16"/>
      <c r="AF474" s="16"/>
      <c r="AG474" s="16"/>
      <c r="AH474" s="16"/>
      <c r="AI474" s="16"/>
      <c r="AJ474" s="16"/>
      <c r="AK474" s="16"/>
      <c r="AL474" s="16"/>
      <c r="AM474" s="16"/>
      <c r="AN474" s="16"/>
      <c r="AO474" s="16"/>
    </row>
    <row r="475" spans="1:41" ht="20.25" x14ac:dyDescent="0.2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  <c r="AA475" s="16"/>
      <c r="AB475" s="16"/>
      <c r="AC475" s="16"/>
      <c r="AD475" s="16"/>
      <c r="AE475" s="16"/>
      <c r="AF475" s="16"/>
      <c r="AG475" s="16"/>
      <c r="AH475" s="16"/>
      <c r="AI475" s="16"/>
      <c r="AJ475" s="16"/>
      <c r="AK475" s="16"/>
      <c r="AL475" s="16"/>
      <c r="AM475" s="16"/>
      <c r="AN475" s="16"/>
      <c r="AO475" s="16"/>
    </row>
    <row r="476" spans="1:41" ht="20.25" x14ac:dyDescent="0.2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  <c r="AA476" s="16"/>
      <c r="AB476" s="16"/>
      <c r="AC476" s="16"/>
      <c r="AD476" s="16"/>
      <c r="AE476" s="16"/>
      <c r="AF476" s="16"/>
      <c r="AG476" s="16"/>
      <c r="AH476" s="16"/>
      <c r="AI476" s="16"/>
      <c r="AJ476" s="16"/>
      <c r="AK476" s="16"/>
      <c r="AL476" s="16"/>
      <c r="AM476" s="16"/>
      <c r="AN476" s="16"/>
      <c r="AO476" s="16"/>
    </row>
    <row r="477" spans="1:41" ht="20.25" x14ac:dyDescent="0.2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  <c r="AA477" s="16"/>
      <c r="AB477" s="16"/>
      <c r="AC477" s="16"/>
      <c r="AD477" s="16"/>
      <c r="AE477" s="16"/>
      <c r="AF477" s="16"/>
      <c r="AG477" s="16"/>
      <c r="AH477" s="16"/>
      <c r="AI477" s="16"/>
      <c r="AJ477" s="16"/>
      <c r="AK477" s="16"/>
      <c r="AL477" s="16"/>
      <c r="AM477" s="16"/>
      <c r="AN477" s="16"/>
      <c r="AO477" s="16"/>
    </row>
    <row r="478" spans="1:41" ht="20.25" x14ac:dyDescent="0.2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  <c r="AA478" s="16"/>
      <c r="AB478" s="16"/>
      <c r="AC478" s="16"/>
      <c r="AD478" s="16"/>
      <c r="AE478" s="16"/>
      <c r="AF478" s="16"/>
      <c r="AG478" s="16"/>
      <c r="AH478" s="16"/>
      <c r="AI478" s="16"/>
      <c r="AJ478" s="16"/>
      <c r="AK478" s="16"/>
      <c r="AL478" s="16"/>
      <c r="AM478" s="16"/>
      <c r="AN478" s="16"/>
      <c r="AO478" s="16"/>
    </row>
    <row r="479" spans="1:41" ht="20.25" x14ac:dyDescent="0.2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  <c r="AA479" s="16"/>
      <c r="AB479" s="16"/>
      <c r="AC479" s="16"/>
      <c r="AD479" s="16"/>
      <c r="AE479" s="16"/>
      <c r="AF479" s="16"/>
      <c r="AG479" s="16"/>
      <c r="AH479" s="16"/>
      <c r="AI479" s="16"/>
      <c r="AJ479" s="16"/>
      <c r="AK479" s="16"/>
      <c r="AL479" s="16"/>
      <c r="AM479" s="16"/>
      <c r="AN479" s="16"/>
      <c r="AO479" s="16"/>
    </row>
    <row r="480" spans="1:41" ht="20.25" x14ac:dyDescent="0.2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  <c r="AA480" s="16"/>
      <c r="AB480" s="16"/>
      <c r="AC480" s="16"/>
      <c r="AD480" s="16"/>
      <c r="AE480" s="16"/>
      <c r="AF480" s="16"/>
      <c r="AG480" s="16"/>
      <c r="AH480" s="16"/>
      <c r="AI480" s="16"/>
      <c r="AJ480" s="16"/>
      <c r="AK480" s="16"/>
      <c r="AL480" s="16"/>
      <c r="AM480" s="16"/>
      <c r="AN480" s="16"/>
      <c r="AO480" s="16"/>
    </row>
    <row r="481" spans="1:41" ht="20.25" x14ac:dyDescent="0.2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  <c r="AA481" s="16"/>
      <c r="AB481" s="16"/>
      <c r="AC481" s="16"/>
      <c r="AD481" s="16"/>
      <c r="AE481" s="16"/>
      <c r="AF481" s="16"/>
      <c r="AG481" s="16"/>
      <c r="AH481" s="16"/>
      <c r="AI481" s="16"/>
      <c r="AJ481" s="16"/>
      <c r="AK481" s="16"/>
      <c r="AL481" s="16"/>
      <c r="AM481" s="16"/>
      <c r="AN481" s="16"/>
      <c r="AO481" s="16"/>
    </row>
    <row r="482" spans="1:41" ht="20.25" x14ac:dyDescent="0.2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  <c r="AA482" s="16"/>
      <c r="AB482" s="16"/>
      <c r="AC482" s="16"/>
      <c r="AD482" s="16"/>
      <c r="AE482" s="16"/>
      <c r="AF482" s="16"/>
      <c r="AG482" s="16"/>
      <c r="AH482" s="16"/>
      <c r="AI482" s="16"/>
      <c r="AJ482" s="16"/>
      <c r="AK482" s="16"/>
      <c r="AL482" s="16"/>
      <c r="AM482" s="16"/>
      <c r="AN482" s="16"/>
      <c r="AO482" s="16"/>
    </row>
    <row r="483" spans="1:41" ht="20.25" x14ac:dyDescent="0.2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  <c r="AA483" s="16"/>
      <c r="AB483" s="16"/>
      <c r="AC483" s="16"/>
      <c r="AD483" s="16"/>
      <c r="AE483" s="16"/>
      <c r="AF483" s="16"/>
      <c r="AG483" s="16"/>
      <c r="AH483" s="16"/>
      <c r="AI483" s="16"/>
      <c r="AJ483" s="16"/>
      <c r="AK483" s="16"/>
      <c r="AL483" s="16"/>
      <c r="AM483" s="16"/>
      <c r="AN483" s="16"/>
      <c r="AO483" s="16"/>
    </row>
    <row r="484" spans="1:41" ht="20.25" x14ac:dyDescent="0.2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  <c r="AA484" s="16"/>
      <c r="AB484" s="16"/>
      <c r="AC484" s="16"/>
      <c r="AD484" s="16"/>
      <c r="AE484" s="16"/>
      <c r="AF484" s="16"/>
      <c r="AG484" s="16"/>
      <c r="AH484" s="16"/>
      <c r="AI484" s="16"/>
      <c r="AJ484" s="16"/>
      <c r="AK484" s="16"/>
      <c r="AL484" s="16"/>
      <c r="AM484" s="16"/>
      <c r="AN484" s="16"/>
      <c r="AO484" s="16"/>
    </row>
    <row r="485" spans="1:41" ht="20.25" x14ac:dyDescent="0.2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  <c r="AA485" s="16"/>
      <c r="AB485" s="16"/>
      <c r="AC485" s="16"/>
      <c r="AD485" s="16"/>
      <c r="AE485" s="16"/>
      <c r="AF485" s="16"/>
      <c r="AG485" s="16"/>
      <c r="AH485" s="16"/>
      <c r="AI485" s="16"/>
      <c r="AJ485" s="16"/>
      <c r="AK485" s="16"/>
      <c r="AL485" s="16"/>
      <c r="AM485" s="16"/>
      <c r="AN485" s="16"/>
      <c r="AO485" s="16"/>
    </row>
    <row r="486" spans="1:41" ht="20.25" x14ac:dyDescent="0.2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  <c r="AA486" s="16"/>
      <c r="AB486" s="16"/>
      <c r="AC486" s="16"/>
      <c r="AD486" s="16"/>
      <c r="AE486" s="16"/>
      <c r="AF486" s="16"/>
      <c r="AG486" s="16"/>
      <c r="AH486" s="16"/>
      <c r="AI486" s="16"/>
      <c r="AJ486" s="16"/>
      <c r="AK486" s="16"/>
      <c r="AL486" s="16"/>
      <c r="AM486" s="16"/>
      <c r="AN486" s="16"/>
      <c r="AO486" s="16"/>
    </row>
    <row r="487" spans="1:41" ht="20.25" x14ac:dyDescent="0.2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  <c r="AA487" s="16"/>
      <c r="AB487" s="16"/>
      <c r="AC487" s="16"/>
      <c r="AD487" s="16"/>
      <c r="AE487" s="16"/>
      <c r="AF487" s="16"/>
      <c r="AG487" s="16"/>
      <c r="AH487" s="16"/>
      <c r="AI487" s="16"/>
      <c r="AJ487" s="16"/>
      <c r="AK487" s="16"/>
      <c r="AL487" s="16"/>
      <c r="AM487" s="16"/>
      <c r="AN487" s="16"/>
      <c r="AO487" s="16"/>
    </row>
    <row r="488" spans="1:41" ht="20.25" x14ac:dyDescent="0.2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  <c r="AA488" s="16"/>
      <c r="AB488" s="16"/>
      <c r="AC488" s="16"/>
      <c r="AD488" s="16"/>
      <c r="AE488" s="16"/>
      <c r="AF488" s="16"/>
      <c r="AG488" s="16"/>
      <c r="AH488" s="16"/>
      <c r="AI488" s="16"/>
      <c r="AJ488" s="16"/>
      <c r="AK488" s="16"/>
      <c r="AL488" s="16"/>
      <c r="AM488" s="16"/>
      <c r="AN488" s="16"/>
      <c r="AO488" s="16"/>
    </row>
    <row r="489" spans="1:41" ht="20.25" x14ac:dyDescent="0.2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  <c r="AA489" s="16"/>
      <c r="AB489" s="16"/>
      <c r="AC489" s="16"/>
      <c r="AD489" s="16"/>
      <c r="AE489" s="16"/>
      <c r="AF489" s="16"/>
      <c r="AG489" s="16"/>
      <c r="AH489" s="16"/>
      <c r="AI489" s="16"/>
      <c r="AJ489" s="16"/>
      <c r="AK489" s="16"/>
      <c r="AL489" s="16"/>
      <c r="AM489" s="16"/>
      <c r="AN489" s="16"/>
      <c r="AO489" s="16"/>
    </row>
    <row r="490" spans="1:41" ht="20.25" x14ac:dyDescent="0.2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  <c r="AA490" s="16"/>
      <c r="AB490" s="16"/>
      <c r="AC490" s="16"/>
      <c r="AD490" s="16"/>
      <c r="AE490" s="16"/>
      <c r="AF490" s="16"/>
      <c r="AG490" s="16"/>
      <c r="AH490" s="16"/>
      <c r="AI490" s="16"/>
      <c r="AJ490" s="16"/>
      <c r="AK490" s="16"/>
      <c r="AL490" s="16"/>
      <c r="AM490" s="16"/>
      <c r="AN490" s="16"/>
      <c r="AO490" s="16"/>
    </row>
    <row r="491" spans="1:41" ht="20.25" x14ac:dyDescent="0.2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  <c r="AA491" s="16"/>
      <c r="AB491" s="16"/>
      <c r="AC491" s="16"/>
      <c r="AD491" s="16"/>
      <c r="AE491" s="16"/>
      <c r="AF491" s="16"/>
      <c r="AG491" s="16"/>
      <c r="AH491" s="16"/>
      <c r="AI491" s="16"/>
      <c r="AJ491" s="16"/>
      <c r="AK491" s="16"/>
      <c r="AL491" s="16"/>
      <c r="AM491" s="16"/>
      <c r="AN491" s="16"/>
      <c r="AO491" s="16"/>
    </row>
    <row r="492" spans="1:41" ht="20.25" x14ac:dyDescent="0.2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  <c r="AA492" s="16"/>
      <c r="AB492" s="16"/>
      <c r="AC492" s="16"/>
      <c r="AD492" s="16"/>
      <c r="AE492" s="16"/>
      <c r="AF492" s="16"/>
      <c r="AG492" s="16"/>
      <c r="AH492" s="16"/>
      <c r="AI492" s="16"/>
      <c r="AJ492" s="16"/>
      <c r="AK492" s="16"/>
      <c r="AL492" s="16"/>
      <c r="AM492" s="16"/>
      <c r="AN492" s="16"/>
      <c r="AO492" s="16"/>
    </row>
    <row r="493" spans="1:41" ht="20.25" x14ac:dyDescent="0.2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  <c r="AA493" s="16"/>
      <c r="AB493" s="16"/>
      <c r="AC493" s="16"/>
      <c r="AD493" s="16"/>
      <c r="AE493" s="16"/>
      <c r="AF493" s="16"/>
      <c r="AG493" s="16"/>
      <c r="AH493" s="16"/>
      <c r="AI493" s="16"/>
      <c r="AJ493" s="16"/>
      <c r="AK493" s="16"/>
      <c r="AL493" s="16"/>
      <c r="AM493" s="16"/>
      <c r="AN493" s="16"/>
      <c r="AO493" s="16"/>
    </row>
    <row r="494" spans="1:41" ht="20.25" x14ac:dyDescent="0.2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  <c r="AA494" s="16"/>
      <c r="AB494" s="16"/>
      <c r="AC494" s="16"/>
      <c r="AD494" s="16"/>
      <c r="AE494" s="16"/>
      <c r="AF494" s="16"/>
      <c r="AG494" s="16"/>
      <c r="AH494" s="16"/>
      <c r="AI494" s="16"/>
      <c r="AJ494" s="16"/>
      <c r="AK494" s="16"/>
      <c r="AL494" s="16"/>
      <c r="AM494" s="16"/>
      <c r="AN494" s="16"/>
      <c r="AO494" s="16"/>
    </row>
    <row r="495" spans="1:41" ht="20.25" x14ac:dyDescent="0.2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  <c r="AA495" s="16"/>
      <c r="AB495" s="16"/>
      <c r="AC495" s="16"/>
      <c r="AD495" s="16"/>
      <c r="AE495" s="16"/>
      <c r="AF495" s="16"/>
      <c r="AG495" s="16"/>
      <c r="AH495" s="16"/>
      <c r="AI495" s="16"/>
      <c r="AJ495" s="16"/>
      <c r="AK495" s="16"/>
      <c r="AL495" s="16"/>
      <c r="AM495" s="16"/>
      <c r="AN495" s="16"/>
      <c r="AO495" s="16"/>
    </row>
    <row r="496" spans="1:41" ht="20.25" x14ac:dyDescent="0.2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  <c r="AA496" s="16"/>
      <c r="AB496" s="16"/>
      <c r="AC496" s="16"/>
      <c r="AD496" s="16"/>
      <c r="AE496" s="16"/>
      <c r="AF496" s="16"/>
      <c r="AG496" s="16"/>
      <c r="AH496" s="16"/>
      <c r="AI496" s="16"/>
      <c r="AJ496" s="16"/>
      <c r="AK496" s="16"/>
      <c r="AL496" s="16"/>
      <c r="AM496" s="16"/>
      <c r="AN496" s="16"/>
      <c r="AO496" s="16"/>
    </row>
    <row r="497" spans="1:41" ht="20.25" x14ac:dyDescent="0.2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  <c r="AA497" s="16"/>
      <c r="AB497" s="16"/>
      <c r="AC497" s="16"/>
      <c r="AD497" s="16"/>
      <c r="AE497" s="16"/>
      <c r="AF497" s="16"/>
      <c r="AG497" s="16"/>
      <c r="AH497" s="16"/>
      <c r="AI497" s="16"/>
      <c r="AJ497" s="16"/>
      <c r="AK497" s="16"/>
      <c r="AL497" s="16"/>
      <c r="AM497" s="16"/>
      <c r="AN497" s="16"/>
      <c r="AO497" s="16"/>
    </row>
    <row r="498" spans="1:41" ht="20.25" x14ac:dyDescent="0.2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  <c r="AA498" s="16"/>
      <c r="AB498" s="16"/>
      <c r="AC498" s="16"/>
      <c r="AD498" s="16"/>
      <c r="AE498" s="16"/>
      <c r="AF498" s="16"/>
      <c r="AG498" s="16"/>
      <c r="AH498" s="16"/>
      <c r="AI498" s="16"/>
      <c r="AJ498" s="16"/>
      <c r="AK498" s="16"/>
      <c r="AL498" s="16"/>
      <c r="AM498" s="16"/>
      <c r="AN498" s="16"/>
      <c r="AO498" s="16"/>
    </row>
    <row r="499" spans="1:41" ht="20.25" x14ac:dyDescent="0.2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  <c r="AA499" s="16"/>
      <c r="AB499" s="16"/>
      <c r="AC499" s="16"/>
      <c r="AD499" s="16"/>
      <c r="AE499" s="16"/>
      <c r="AF499" s="16"/>
      <c r="AG499" s="16"/>
      <c r="AH499" s="16"/>
      <c r="AI499" s="16"/>
      <c r="AJ499" s="16"/>
      <c r="AK499" s="16"/>
      <c r="AL499" s="16"/>
      <c r="AM499" s="16"/>
      <c r="AN499" s="16"/>
      <c r="AO499" s="16"/>
    </row>
    <row r="500" spans="1:41" ht="20.25" x14ac:dyDescent="0.2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  <c r="AA500" s="16"/>
      <c r="AB500" s="16"/>
      <c r="AC500" s="16"/>
      <c r="AD500" s="16"/>
      <c r="AE500" s="16"/>
      <c r="AF500" s="16"/>
      <c r="AG500" s="16"/>
      <c r="AH500" s="16"/>
      <c r="AI500" s="16"/>
      <c r="AJ500" s="16"/>
      <c r="AK500" s="16"/>
      <c r="AL500" s="16"/>
      <c r="AM500" s="16"/>
      <c r="AN500" s="16"/>
      <c r="AO500" s="16"/>
    </row>
    <row r="501" spans="1:41" ht="20.25" x14ac:dyDescent="0.2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  <c r="AA501" s="16"/>
      <c r="AB501" s="16"/>
      <c r="AC501" s="16"/>
      <c r="AD501" s="16"/>
      <c r="AE501" s="16"/>
      <c r="AF501" s="16"/>
      <c r="AG501" s="16"/>
      <c r="AH501" s="16"/>
      <c r="AI501" s="16"/>
      <c r="AJ501" s="16"/>
      <c r="AK501" s="16"/>
      <c r="AL501" s="16"/>
      <c r="AM501" s="16"/>
      <c r="AN501" s="16"/>
      <c r="AO501" s="16"/>
    </row>
    <row r="502" spans="1:41" ht="20.25" x14ac:dyDescent="0.2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  <c r="AA502" s="16"/>
      <c r="AB502" s="16"/>
      <c r="AC502" s="16"/>
      <c r="AD502" s="16"/>
      <c r="AE502" s="16"/>
      <c r="AF502" s="16"/>
      <c r="AG502" s="16"/>
      <c r="AH502" s="16"/>
      <c r="AI502" s="16"/>
      <c r="AJ502" s="16"/>
      <c r="AK502" s="16"/>
      <c r="AL502" s="16"/>
      <c r="AM502" s="16"/>
      <c r="AN502" s="16"/>
      <c r="AO502" s="16"/>
    </row>
    <row r="503" spans="1:41" ht="20.25" x14ac:dyDescent="0.2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  <c r="AA503" s="16"/>
      <c r="AB503" s="16"/>
      <c r="AC503" s="16"/>
      <c r="AD503" s="16"/>
      <c r="AE503" s="16"/>
      <c r="AF503" s="16"/>
      <c r="AG503" s="16"/>
      <c r="AH503" s="16"/>
      <c r="AI503" s="16"/>
      <c r="AJ503" s="16"/>
      <c r="AK503" s="16"/>
      <c r="AL503" s="16"/>
      <c r="AM503" s="16"/>
      <c r="AN503" s="16"/>
      <c r="AO503" s="16"/>
    </row>
    <row r="504" spans="1:41" ht="20.25" x14ac:dyDescent="0.2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  <c r="AA504" s="16"/>
      <c r="AB504" s="16"/>
      <c r="AC504" s="16"/>
      <c r="AD504" s="16"/>
      <c r="AE504" s="16"/>
      <c r="AF504" s="16"/>
      <c r="AG504" s="16"/>
      <c r="AH504" s="16"/>
      <c r="AI504" s="16"/>
      <c r="AJ504" s="16"/>
      <c r="AK504" s="16"/>
      <c r="AL504" s="16"/>
      <c r="AM504" s="16"/>
      <c r="AN504" s="16"/>
      <c r="AO504" s="16"/>
    </row>
    <row r="505" spans="1:41" ht="20.25" x14ac:dyDescent="0.2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  <c r="AA505" s="16"/>
      <c r="AB505" s="16"/>
      <c r="AC505" s="16"/>
      <c r="AD505" s="16"/>
      <c r="AE505" s="16"/>
      <c r="AF505" s="16"/>
      <c r="AG505" s="16"/>
      <c r="AH505" s="16"/>
      <c r="AI505" s="16"/>
      <c r="AJ505" s="16"/>
      <c r="AK505" s="16"/>
      <c r="AL505" s="16"/>
      <c r="AM505" s="16"/>
      <c r="AN505" s="16"/>
      <c r="AO505" s="16"/>
    </row>
    <row r="506" spans="1:41" ht="20.25" x14ac:dyDescent="0.2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  <c r="AA506" s="16"/>
      <c r="AB506" s="16"/>
      <c r="AC506" s="16"/>
      <c r="AD506" s="16"/>
      <c r="AE506" s="16"/>
      <c r="AF506" s="16"/>
      <c r="AG506" s="16"/>
      <c r="AH506" s="16"/>
      <c r="AI506" s="16"/>
      <c r="AJ506" s="16"/>
      <c r="AK506" s="16"/>
      <c r="AL506" s="16"/>
      <c r="AM506" s="16"/>
      <c r="AN506" s="16"/>
      <c r="AO506" s="16"/>
    </row>
    <row r="507" spans="1:41" ht="20.25" x14ac:dyDescent="0.2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  <c r="AA507" s="16"/>
      <c r="AB507" s="16"/>
      <c r="AC507" s="16"/>
      <c r="AD507" s="16"/>
      <c r="AE507" s="16"/>
      <c r="AF507" s="16"/>
      <c r="AG507" s="16"/>
      <c r="AH507" s="16"/>
      <c r="AI507" s="16"/>
      <c r="AJ507" s="16"/>
      <c r="AK507" s="16"/>
      <c r="AL507" s="16"/>
      <c r="AM507" s="16"/>
      <c r="AN507" s="16"/>
      <c r="AO507" s="16"/>
    </row>
    <row r="508" spans="1:41" ht="20.25" x14ac:dyDescent="0.2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  <c r="AA508" s="16"/>
      <c r="AB508" s="16"/>
      <c r="AC508" s="16"/>
      <c r="AD508" s="16"/>
      <c r="AE508" s="16"/>
      <c r="AF508" s="16"/>
      <c r="AG508" s="16"/>
      <c r="AH508" s="16"/>
      <c r="AI508" s="16"/>
      <c r="AJ508" s="16"/>
      <c r="AK508" s="16"/>
      <c r="AL508" s="16"/>
      <c r="AM508" s="16"/>
      <c r="AN508" s="16"/>
      <c r="AO508" s="16"/>
    </row>
    <row r="509" spans="1:41" ht="20.25" x14ac:dyDescent="0.2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  <c r="AA509" s="16"/>
      <c r="AB509" s="16"/>
      <c r="AC509" s="16"/>
      <c r="AD509" s="16"/>
      <c r="AE509" s="16"/>
      <c r="AF509" s="16"/>
      <c r="AG509" s="16"/>
      <c r="AH509" s="16"/>
      <c r="AI509" s="16"/>
      <c r="AJ509" s="16"/>
      <c r="AK509" s="16"/>
      <c r="AL509" s="16"/>
      <c r="AM509" s="16"/>
      <c r="AN509" s="16"/>
      <c r="AO509" s="16"/>
    </row>
    <row r="510" spans="1:41" ht="20.25" x14ac:dyDescent="0.2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  <c r="AA510" s="16"/>
      <c r="AB510" s="16"/>
      <c r="AC510" s="16"/>
      <c r="AD510" s="16"/>
      <c r="AE510" s="16"/>
      <c r="AF510" s="16"/>
      <c r="AG510" s="16"/>
      <c r="AH510" s="16"/>
      <c r="AI510" s="16"/>
      <c r="AJ510" s="16"/>
      <c r="AK510" s="16"/>
      <c r="AL510" s="16"/>
      <c r="AM510" s="16"/>
      <c r="AN510" s="16"/>
      <c r="AO510" s="16"/>
    </row>
    <row r="511" spans="1:41" ht="20.25" x14ac:dyDescent="0.2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  <c r="AA511" s="16"/>
      <c r="AB511" s="16"/>
      <c r="AC511" s="16"/>
      <c r="AD511" s="16"/>
      <c r="AE511" s="16"/>
      <c r="AF511" s="16"/>
      <c r="AG511" s="16"/>
      <c r="AH511" s="16"/>
      <c r="AI511" s="16"/>
      <c r="AJ511" s="16"/>
      <c r="AK511" s="16"/>
      <c r="AL511" s="16"/>
      <c r="AM511" s="16"/>
      <c r="AN511" s="16"/>
      <c r="AO511" s="16"/>
    </row>
    <row r="512" spans="1:41" ht="20.25" x14ac:dyDescent="0.2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  <c r="AA512" s="16"/>
      <c r="AB512" s="16"/>
      <c r="AC512" s="16"/>
      <c r="AD512" s="16"/>
      <c r="AE512" s="16"/>
      <c r="AF512" s="16"/>
      <c r="AG512" s="16"/>
      <c r="AH512" s="16"/>
      <c r="AI512" s="16"/>
      <c r="AJ512" s="16"/>
      <c r="AK512" s="16"/>
      <c r="AL512" s="16"/>
      <c r="AM512" s="16"/>
      <c r="AN512" s="16"/>
      <c r="AO512" s="16"/>
    </row>
    <row r="513" spans="1:41" ht="20.25" x14ac:dyDescent="0.2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  <c r="AA513" s="16"/>
      <c r="AB513" s="16"/>
      <c r="AC513" s="16"/>
      <c r="AD513" s="16"/>
      <c r="AE513" s="16"/>
      <c r="AF513" s="16"/>
      <c r="AG513" s="16"/>
      <c r="AH513" s="16"/>
      <c r="AI513" s="16"/>
      <c r="AJ513" s="16"/>
      <c r="AK513" s="16"/>
      <c r="AL513" s="16"/>
      <c r="AM513" s="16"/>
      <c r="AN513" s="16"/>
      <c r="AO513" s="16"/>
    </row>
    <row r="514" spans="1:41" ht="20.25" x14ac:dyDescent="0.2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  <c r="AA514" s="16"/>
      <c r="AB514" s="16"/>
      <c r="AC514" s="16"/>
      <c r="AD514" s="16"/>
      <c r="AE514" s="16"/>
      <c r="AF514" s="16"/>
      <c r="AG514" s="16"/>
      <c r="AH514" s="16"/>
      <c r="AI514" s="16"/>
      <c r="AJ514" s="16"/>
      <c r="AK514" s="16"/>
      <c r="AL514" s="16"/>
      <c r="AM514" s="16"/>
      <c r="AN514" s="16"/>
      <c r="AO514" s="16"/>
    </row>
    <row r="515" spans="1:41" ht="20.25" x14ac:dyDescent="0.2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  <c r="AA515" s="16"/>
      <c r="AB515" s="16"/>
      <c r="AC515" s="16"/>
      <c r="AD515" s="16"/>
      <c r="AE515" s="16"/>
      <c r="AF515" s="16"/>
      <c r="AG515" s="16"/>
      <c r="AH515" s="16"/>
      <c r="AI515" s="16"/>
      <c r="AJ515" s="16"/>
      <c r="AK515" s="16"/>
      <c r="AL515" s="16"/>
      <c r="AM515" s="16"/>
      <c r="AN515" s="16"/>
      <c r="AO515" s="16"/>
    </row>
    <row r="516" spans="1:41" ht="20.25" x14ac:dyDescent="0.2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  <c r="AA516" s="16"/>
      <c r="AB516" s="16"/>
      <c r="AC516" s="16"/>
      <c r="AD516" s="16"/>
      <c r="AE516" s="16"/>
      <c r="AF516" s="16"/>
      <c r="AG516" s="16"/>
      <c r="AH516" s="16"/>
      <c r="AI516" s="16"/>
      <c r="AJ516" s="16"/>
      <c r="AK516" s="16"/>
      <c r="AL516" s="16"/>
      <c r="AM516" s="16"/>
      <c r="AN516" s="16"/>
      <c r="AO516" s="16"/>
    </row>
    <row r="517" spans="1:41" ht="20.25" x14ac:dyDescent="0.2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  <c r="AA517" s="16"/>
      <c r="AB517" s="16"/>
      <c r="AC517" s="16"/>
      <c r="AD517" s="16"/>
      <c r="AE517" s="16"/>
      <c r="AF517" s="16"/>
      <c r="AG517" s="16"/>
      <c r="AH517" s="16"/>
      <c r="AI517" s="16"/>
      <c r="AJ517" s="16"/>
      <c r="AK517" s="16"/>
      <c r="AL517" s="16"/>
      <c r="AM517" s="16"/>
      <c r="AN517" s="16"/>
      <c r="AO517" s="16"/>
    </row>
    <row r="518" spans="1:41" ht="20.25" x14ac:dyDescent="0.2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  <c r="AA518" s="16"/>
      <c r="AB518" s="16"/>
      <c r="AC518" s="16"/>
      <c r="AD518" s="16"/>
      <c r="AE518" s="16"/>
      <c r="AF518" s="16"/>
      <c r="AG518" s="16"/>
      <c r="AH518" s="16"/>
      <c r="AI518" s="16"/>
      <c r="AJ518" s="16"/>
      <c r="AK518" s="16"/>
      <c r="AL518" s="16"/>
      <c r="AM518" s="16"/>
      <c r="AN518" s="16"/>
      <c r="AO518" s="16"/>
    </row>
    <row r="519" spans="1:41" ht="20.25" x14ac:dyDescent="0.2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  <c r="AA519" s="16"/>
      <c r="AB519" s="16"/>
      <c r="AC519" s="16"/>
      <c r="AD519" s="16"/>
      <c r="AE519" s="16"/>
      <c r="AF519" s="16"/>
      <c r="AG519" s="16"/>
      <c r="AH519" s="16"/>
      <c r="AI519" s="16"/>
      <c r="AJ519" s="16"/>
      <c r="AK519" s="16"/>
      <c r="AL519" s="16"/>
      <c r="AM519" s="16"/>
      <c r="AN519" s="16"/>
      <c r="AO519" s="16"/>
    </row>
    <row r="520" spans="1:41" ht="20.25" x14ac:dyDescent="0.2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  <c r="AA520" s="16"/>
      <c r="AB520" s="16"/>
      <c r="AC520" s="16"/>
      <c r="AD520" s="16"/>
      <c r="AE520" s="16"/>
      <c r="AF520" s="16"/>
      <c r="AG520" s="16"/>
      <c r="AH520" s="16"/>
      <c r="AI520" s="16"/>
      <c r="AJ520" s="16"/>
      <c r="AK520" s="16"/>
      <c r="AL520" s="16"/>
      <c r="AM520" s="16"/>
      <c r="AN520" s="16"/>
      <c r="AO520" s="16"/>
    </row>
    <row r="521" spans="1:41" ht="20.25" x14ac:dyDescent="0.2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  <c r="AA521" s="16"/>
      <c r="AB521" s="16"/>
      <c r="AC521" s="16"/>
      <c r="AD521" s="16"/>
      <c r="AE521" s="16"/>
      <c r="AF521" s="16"/>
      <c r="AG521" s="16"/>
      <c r="AH521" s="16"/>
      <c r="AI521" s="16"/>
      <c r="AJ521" s="16"/>
      <c r="AK521" s="16"/>
      <c r="AL521" s="16"/>
      <c r="AM521" s="16"/>
      <c r="AN521" s="16"/>
      <c r="AO521" s="16"/>
    </row>
    <row r="522" spans="1:41" ht="20.25" x14ac:dyDescent="0.2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  <c r="AA522" s="16"/>
      <c r="AB522" s="16"/>
      <c r="AC522" s="16"/>
      <c r="AD522" s="16"/>
      <c r="AE522" s="16"/>
      <c r="AF522" s="16"/>
      <c r="AG522" s="16"/>
      <c r="AH522" s="16"/>
      <c r="AI522" s="16"/>
      <c r="AJ522" s="16"/>
      <c r="AK522" s="16"/>
      <c r="AL522" s="16"/>
      <c r="AM522" s="16"/>
      <c r="AN522" s="16"/>
      <c r="AO522" s="16"/>
    </row>
    <row r="523" spans="1:41" ht="20.25" x14ac:dyDescent="0.2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  <c r="AA523" s="16"/>
      <c r="AB523" s="16"/>
      <c r="AC523" s="16"/>
      <c r="AD523" s="16"/>
      <c r="AE523" s="16"/>
      <c r="AF523" s="16"/>
      <c r="AG523" s="16"/>
      <c r="AH523" s="16"/>
      <c r="AI523" s="16"/>
      <c r="AJ523" s="16"/>
      <c r="AK523" s="16"/>
      <c r="AL523" s="16"/>
      <c r="AM523" s="16"/>
      <c r="AN523" s="16"/>
      <c r="AO523" s="16"/>
    </row>
    <row r="524" spans="1:41" ht="20.25" x14ac:dyDescent="0.2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  <c r="AA524" s="16"/>
      <c r="AB524" s="16"/>
      <c r="AC524" s="16"/>
      <c r="AD524" s="16"/>
      <c r="AE524" s="16"/>
      <c r="AF524" s="16"/>
      <c r="AG524" s="16"/>
      <c r="AH524" s="16"/>
      <c r="AI524" s="16"/>
      <c r="AJ524" s="16"/>
      <c r="AK524" s="16"/>
      <c r="AL524" s="16"/>
      <c r="AM524" s="16"/>
      <c r="AN524" s="16"/>
      <c r="AO524" s="16"/>
    </row>
    <row r="525" spans="1:41" ht="20.25" x14ac:dyDescent="0.2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  <c r="AA525" s="16"/>
      <c r="AB525" s="16"/>
      <c r="AC525" s="16"/>
      <c r="AD525" s="16"/>
      <c r="AE525" s="16"/>
      <c r="AF525" s="16"/>
      <c r="AG525" s="16"/>
      <c r="AH525" s="16"/>
      <c r="AI525" s="16"/>
      <c r="AJ525" s="16"/>
      <c r="AK525" s="16"/>
      <c r="AL525" s="16"/>
      <c r="AM525" s="16"/>
      <c r="AN525" s="16"/>
      <c r="AO525" s="16"/>
    </row>
    <row r="526" spans="1:41" ht="20.25" x14ac:dyDescent="0.2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  <c r="AA526" s="16"/>
      <c r="AB526" s="16"/>
      <c r="AC526" s="16"/>
      <c r="AD526" s="16"/>
      <c r="AE526" s="16"/>
      <c r="AF526" s="16"/>
      <c r="AG526" s="16"/>
      <c r="AH526" s="16"/>
      <c r="AI526" s="16"/>
      <c r="AJ526" s="16"/>
      <c r="AK526" s="16"/>
      <c r="AL526" s="16"/>
      <c r="AM526" s="16"/>
      <c r="AN526" s="16"/>
      <c r="AO526" s="16"/>
    </row>
    <row r="527" spans="1:41" ht="20.25" x14ac:dyDescent="0.2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  <c r="AA527" s="16"/>
      <c r="AB527" s="16"/>
      <c r="AC527" s="16"/>
      <c r="AD527" s="16"/>
      <c r="AE527" s="16"/>
      <c r="AF527" s="16"/>
      <c r="AG527" s="16"/>
      <c r="AH527" s="16"/>
      <c r="AI527" s="16"/>
      <c r="AJ527" s="16"/>
      <c r="AK527" s="16"/>
      <c r="AL527" s="16"/>
      <c r="AM527" s="16"/>
      <c r="AN527" s="16"/>
      <c r="AO527" s="16"/>
    </row>
    <row r="528" spans="1:41" ht="20.25" x14ac:dyDescent="0.2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  <c r="AA528" s="16"/>
      <c r="AB528" s="16"/>
      <c r="AC528" s="16"/>
      <c r="AD528" s="16"/>
      <c r="AE528" s="16"/>
      <c r="AF528" s="16"/>
      <c r="AG528" s="16"/>
      <c r="AH528" s="16"/>
      <c r="AI528" s="16"/>
      <c r="AJ528" s="16"/>
      <c r="AK528" s="16"/>
      <c r="AL528" s="16"/>
      <c r="AM528" s="16"/>
      <c r="AN528" s="16"/>
      <c r="AO528" s="16"/>
    </row>
    <row r="529" spans="1:41" ht="20.25" x14ac:dyDescent="0.2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  <c r="AA529" s="16"/>
      <c r="AB529" s="16"/>
      <c r="AC529" s="16"/>
      <c r="AD529" s="16"/>
      <c r="AE529" s="16"/>
      <c r="AF529" s="16"/>
      <c r="AG529" s="16"/>
      <c r="AH529" s="16"/>
      <c r="AI529" s="16"/>
      <c r="AJ529" s="16"/>
      <c r="AK529" s="16"/>
      <c r="AL529" s="16"/>
      <c r="AM529" s="16"/>
      <c r="AN529" s="16"/>
      <c r="AO529" s="16"/>
    </row>
    <row r="530" spans="1:41" ht="20.25" x14ac:dyDescent="0.2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  <c r="AA530" s="16"/>
      <c r="AB530" s="16"/>
      <c r="AC530" s="16"/>
      <c r="AD530" s="16"/>
      <c r="AE530" s="16"/>
      <c r="AF530" s="16"/>
      <c r="AG530" s="16"/>
      <c r="AH530" s="16"/>
      <c r="AI530" s="16"/>
      <c r="AJ530" s="16"/>
      <c r="AK530" s="16"/>
      <c r="AL530" s="16"/>
      <c r="AM530" s="16"/>
      <c r="AN530" s="16"/>
      <c r="AO530" s="16"/>
    </row>
    <row r="531" spans="1:41" ht="20.25" x14ac:dyDescent="0.2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  <c r="AA531" s="16"/>
      <c r="AB531" s="16"/>
      <c r="AC531" s="16"/>
      <c r="AD531" s="16"/>
      <c r="AE531" s="16"/>
      <c r="AF531" s="16"/>
      <c r="AG531" s="16"/>
      <c r="AH531" s="16"/>
      <c r="AI531" s="16"/>
      <c r="AJ531" s="16"/>
      <c r="AK531" s="16"/>
      <c r="AL531" s="16"/>
      <c r="AM531" s="16"/>
      <c r="AN531" s="16"/>
      <c r="AO531" s="16"/>
    </row>
    <row r="532" spans="1:41" ht="20.25" x14ac:dyDescent="0.2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  <c r="AA532" s="16"/>
      <c r="AB532" s="16"/>
      <c r="AC532" s="16"/>
      <c r="AD532" s="16"/>
      <c r="AE532" s="16"/>
      <c r="AF532" s="16"/>
      <c r="AG532" s="16"/>
      <c r="AH532" s="16"/>
      <c r="AI532" s="16"/>
      <c r="AJ532" s="16"/>
      <c r="AK532" s="16"/>
      <c r="AL532" s="16"/>
      <c r="AM532" s="16"/>
      <c r="AN532" s="16"/>
      <c r="AO532" s="16"/>
    </row>
    <row r="533" spans="1:41" ht="20.25" x14ac:dyDescent="0.2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  <c r="AA533" s="16"/>
      <c r="AB533" s="16"/>
      <c r="AC533" s="16"/>
      <c r="AD533" s="16"/>
      <c r="AE533" s="16"/>
      <c r="AF533" s="16"/>
      <c r="AG533" s="16"/>
      <c r="AH533" s="16"/>
      <c r="AI533" s="16"/>
      <c r="AJ533" s="16"/>
      <c r="AK533" s="16"/>
      <c r="AL533" s="16"/>
      <c r="AM533" s="16"/>
      <c r="AN533" s="16"/>
      <c r="AO533" s="16"/>
    </row>
    <row r="534" spans="1:41" ht="20.25" x14ac:dyDescent="0.2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  <c r="AA534" s="16"/>
      <c r="AB534" s="16"/>
      <c r="AC534" s="16"/>
      <c r="AD534" s="16"/>
      <c r="AE534" s="16"/>
      <c r="AF534" s="16"/>
      <c r="AG534" s="16"/>
      <c r="AH534" s="16"/>
      <c r="AI534" s="16"/>
      <c r="AJ534" s="16"/>
      <c r="AK534" s="16"/>
      <c r="AL534" s="16"/>
      <c r="AM534" s="16"/>
      <c r="AN534" s="16"/>
      <c r="AO534" s="16"/>
    </row>
    <row r="535" spans="1:41" ht="20.25" x14ac:dyDescent="0.2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  <c r="AA535" s="16"/>
      <c r="AB535" s="16"/>
      <c r="AC535" s="16"/>
      <c r="AD535" s="16"/>
      <c r="AE535" s="16"/>
      <c r="AF535" s="16"/>
      <c r="AG535" s="16"/>
      <c r="AH535" s="16"/>
      <c r="AI535" s="16"/>
      <c r="AJ535" s="16"/>
      <c r="AK535" s="16"/>
      <c r="AL535" s="16"/>
      <c r="AM535" s="16"/>
      <c r="AN535" s="16"/>
      <c r="AO535" s="16"/>
    </row>
    <row r="536" spans="1:41" ht="20.25" x14ac:dyDescent="0.2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  <c r="AA536" s="16"/>
      <c r="AB536" s="16"/>
      <c r="AC536" s="16"/>
      <c r="AD536" s="16"/>
      <c r="AE536" s="16"/>
      <c r="AF536" s="16"/>
      <c r="AG536" s="16"/>
      <c r="AH536" s="16"/>
      <c r="AI536" s="16"/>
      <c r="AJ536" s="16"/>
      <c r="AK536" s="16"/>
      <c r="AL536" s="16"/>
      <c r="AM536" s="16"/>
      <c r="AN536" s="16"/>
      <c r="AO536" s="16"/>
    </row>
    <row r="537" spans="1:41" ht="20.25" x14ac:dyDescent="0.2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  <c r="AA537" s="16"/>
      <c r="AB537" s="16"/>
      <c r="AC537" s="16"/>
      <c r="AD537" s="16"/>
      <c r="AE537" s="16"/>
      <c r="AF537" s="16"/>
      <c r="AG537" s="16"/>
      <c r="AH537" s="16"/>
      <c r="AI537" s="16"/>
      <c r="AJ537" s="16"/>
      <c r="AK537" s="16"/>
      <c r="AL537" s="16"/>
      <c r="AM537" s="16"/>
      <c r="AN537" s="16"/>
      <c r="AO537" s="16"/>
    </row>
    <row r="538" spans="1:41" ht="20.25" x14ac:dyDescent="0.2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  <c r="AA538" s="16"/>
      <c r="AB538" s="16"/>
      <c r="AC538" s="16"/>
      <c r="AD538" s="16"/>
      <c r="AE538" s="16"/>
      <c r="AF538" s="16"/>
      <c r="AG538" s="16"/>
      <c r="AH538" s="16"/>
      <c r="AI538" s="16"/>
      <c r="AJ538" s="16"/>
      <c r="AK538" s="16"/>
      <c r="AL538" s="16"/>
      <c r="AM538" s="16"/>
      <c r="AN538" s="16"/>
      <c r="AO538" s="16"/>
    </row>
    <row r="539" spans="1:41" ht="20.25" x14ac:dyDescent="0.2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  <c r="AA539" s="16"/>
      <c r="AB539" s="16"/>
      <c r="AC539" s="16"/>
      <c r="AD539" s="16"/>
      <c r="AE539" s="16"/>
      <c r="AF539" s="16"/>
      <c r="AG539" s="16"/>
      <c r="AH539" s="16"/>
      <c r="AI539" s="16"/>
      <c r="AJ539" s="16"/>
      <c r="AK539" s="16"/>
      <c r="AL539" s="16"/>
      <c r="AM539" s="16"/>
      <c r="AN539" s="16"/>
      <c r="AO539" s="16"/>
    </row>
    <row r="540" spans="1:41" ht="20.25" x14ac:dyDescent="0.2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  <c r="AA540" s="16"/>
      <c r="AB540" s="16"/>
      <c r="AC540" s="16"/>
      <c r="AD540" s="16"/>
      <c r="AE540" s="16"/>
      <c r="AF540" s="16"/>
      <c r="AG540" s="16"/>
      <c r="AH540" s="16"/>
      <c r="AI540" s="16"/>
      <c r="AJ540" s="16"/>
      <c r="AK540" s="16"/>
      <c r="AL540" s="16"/>
      <c r="AM540" s="16"/>
      <c r="AN540" s="16"/>
      <c r="AO540" s="16"/>
    </row>
    <row r="541" spans="1:41" ht="20.25" x14ac:dyDescent="0.2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  <c r="AA541" s="16"/>
      <c r="AB541" s="16"/>
      <c r="AC541" s="16"/>
      <c r="AD541" s="16"/>
      <c r="AE541" s="16"/>
      <c r="AF541" s="16"/>
      <c r="AG541" s="16"/>
      <c r="AH541" s="16"/>
      <c r="AI541" s="16"/>
      <c r="AJ541" s="16"/>
      <c r="AK541" s="16"/>
      <c r="AL541" s="16"/>
      <c r="AM541" s="16"/>
      <c r="AN541" s="16"/>
      <c r="AO541" s="16"/>
    </row>
    <row r="542" spans="1:41" ht="20.25" x14ac:dyDescent="0.2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  <c r="AA542" s="16"/>
      <c r="AB542" s="16"/>
      <c r="AC542" s="16"/>
      <c r="AD542" s="16"/>
      <c r="AE542" s="16"/>
      <c r="AF542" s="16"/>
      <c r="AG542" s="16"/>
      <c r="AH542" s="16"/>
      <c r="AI542" s="16"/>
      <c r="AJ542" s="16"/>
      <c r="AK542" s="16"/>
      <c r="AL542" s="16"/>
      <c r="AM542" s="16"/>
      <c r="AN542" s="16"/>
      <c r="AO542" s="16"/>
    </row>
    <row r="543" spans="1:41" ht="20.25" x14ac:dyDescent="0.2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  <c r="AA543" s="16"/>
      <c r="AB543" s="16"/>
      <c r="AC543" s="16"/>
      <c r="AD543" s="16"/>
      <c r="AE543" s="16"/>
      <c r="AF543" s="16"/>
      <c r="AG543" s="16"/>
      <c r="AH543" s="16"/>
      <c r="AI543" s="16"/>
      <c r="AJ543" s="16"/>
      <c r="AK543" s="16"/>
      <c r="AL543" s="16"/>
      <c r="AM543" s="16"/>
      <c r="AN543" s="16"/>
      <c r="AO543" s="16"/>
    </row>
    <row r="544" spans="1:41" ht="20.25" x14ac:dyDescent="0.2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  <c r="AA544" s="16"/>
      <c r="AB544" s="16"/>
      <c r="AC544" s="16"/>
      <c r="AD544" s="16"/>
      <c r="AE544" s="16"/>
      <c r="AF544" s="16"/>
      <c r="AG544" s="16"/>
      <c r="AH544" s="16"/>
      <c r="AI544" s="16"/>
      <c r="AJ544" s="16"/>
      <c r="AK544" s="16"/>
      <c r="AL544" s="16"/>
      <c r="AM544" s="16"/>
      <c r="AN544" s="16"/>
      <c r="AO544" s="16"/>
    </row>
    <row r="545" spans="1:41" ht="20.25" x14ac:dyDescent="0.2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  <c r="AA545" s="16"/>
      <c r="AB545" s="16"/>
      <c r="AC545" s="16"/>
      <c r="AD545" s="16"/>
      <c r="AE545" s="16"/>
      <c r="AF545" s="16"/>
      <c r="AG545" s="16"/>
      <c r="AH545" s="16"/>
      <c r="AI545" s="16"/>
      <c r="AJ545" s="16"/>
      <c r="AK545" s="16"/>
      <c r="AL545" s="16"/>
      <c r="AM545" s="16"/>
      <c r="AN545" s="16"/>
      <c r="AO545" s="16"/>
    </row>
    <row r="546" spans="1:41" ht="20.25" x14ac:dyDescent="0.2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  <c r="AA546" s="16"/>
      <c r="AB546" s="16"/>
      <c r="AC546" s="16"/>
      <c r="AD546" s="16"/>
      <c r="AE546" s="16"/>
      <c r="AF546" s="16"/>
      <c r="AG546" s="16"/>
      <c r="AH546" s="16"/>
      <c r="AI546" s="16"/>
      <c r="AJ546" s="16"/>
      <c r="AK546" s="16"/>
      <c r="AL546" s="16"/>
      <c r="AM546" s="16"/>
      <c r="AN546" s="16"/>
      <c r="AO546" s="16"/>
    </row>
    <row r="547" spans="1:41" ht="20.25" x14ac:dyDescent="0.2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  <c r="AA547" s="16"/>
      <c r="AB547" s="16"/>
      <c r="AC547" s="16"/>
      <c r="AD547" s="16"/>
      <c r="AE547" s="16"/>
      <c r="AF547" s="16"/>
      <c r="AG547" s="16"/>
      <c r="AH547" s="16"/>
      <c r="AI547" s="16"/>
      <c r="AJ547" s="16"/>
      <c r="AK547" s="16"/>
      <c r="AL547" s="16"/>
      <c r="AM547" s="16"/>
      <c r="AN547" s="16"/>
      <c r="AO547" s="16"/>
    </row>
    <row r="548" spans="1:41" ht="20.25" x14ac:dyDescent="0.2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  <c r="AA548" s="16"/>
      <c r="AB548" s="16"/>
      <c r="AC548" s="16"/>
      <c r="AD548" s="16"/>
      <c r="AE548" s="16"/>
      <c r="AF548" s="16"/>
      <c r="AG548" s="16"/>
      <c r="AH548" s="16"/>
      <c r="AI548" s="16"/>
      <c r="AJ548" s="16"/>
      <c r="AK548" s="16"/>
      <c r="AL548" s="16"/>
      <c r="AM548" s="16"/>
      <c r="AN548" s="16"/>
      <c r="AO548" s="16"/>
    </row>
    <row r="549" spans="1:41" ht="20.25" x14ac:dyDescent="0.2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  <c r="AA549" s="16"/>
      <c r="AB549" s="16"/>
      <c r="AC549" s="16"/>
      <c r="AD549" s="16"/>
      <c r="AE549" s="16"/>
      <c r="AF549" s="16"/>
      <c r="AG549" s="16"/>
      <c r="AH549" s="16"/>
      <c r="AI549" s="16"/>
      <c r="AJ549" s="16"/>
      <c r="AK549" s="16"/>
      <c r="AL549" s="16"/>
      <c r="AM549" s="16"/>
      <c r="AN549" s="16"/>
      <c r="AO549" s="16"/>
    </row>
    <row r="550" spans="1:41" ht="20.25" x14ac:dyDescent="0.2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  <c r="AA550" s="16"/>
      <c r="AB550" s="16"/>
      <c r="AC550" s="16"/>
      <c r="AD550" s="16"/>
      <c r="AE550" s="16"/>
      <c r="AF550" s="16"/>
      <c r="AG550" s="16"/>
      <c r="AH550" s="16"/>
      <c r="AI550" s="16"/>
      <c r="AJ550" s="16"/>
      <c r="AK550" s="16"/>
      <c r="AL550" s="16"/>
      <c r="AM550" s="16"/>
      <c r="AN550" s="16"/>
      <c r="AO550" s="16"/>
    </row>
    <row r="551" spans="1:41" ht="20.25" x14ac:dyDescent="0.2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  <c r="AA551" s="16"/>
      <c r="AB551" s="16"/>
      <c r="AC551" s="16"/>
      <c r="AD551" s="16"/>
      <c r="AE551" s="16"/>
      <c r="AF551" s="16"/>
      <c r="AG551" s="16"/>
      <c r="AH551" s="16"/>
      <c r="AI551" s="16"/>
      <c r="AJ551" s="16"/>
      <c r="AK551" s="16"/>
      <c r="AL551" s="16"/>
      <c r="AM551" s="16"/>
      <c r="AN551" s="16"/>
      <c r="AO551" s="16"/>
    </row>
    <row r="552" spans="1:41" ht="20.25" x14ac:dyDescent="0.2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  <c r="AA552" s="16"/>
      <c r="AB552" s="16"/>
      <c r="AC552" s="16"/>
      <c r="AD552" s="16"/>
      <c r="AE552" s="16"/>
      <c r="AF552" s="16"/>
      <c r="AG552" s="16"/>
      <c r="AH552" s="16"/>
      <c r="AI552" s="16"/>
      <c r="AJ552" s="16"/>
      <c r="AK552" s="16"/>
      <c r="AL552" s="16"/>
      <c r="AM552" s="16"/>
      <c r="AN552" s="16"/>
      <c r="AO552" s="16"/>
    </row>
    <row r="553" spans="1:41" ht="20.25" x14ac:dyDescent="0.2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  <c r="AA553" s="16"/>
      <c r="AB553" s="16"/>
      <c r="AC553" s="16"/>
      <c r="AD553" s="16"/>
      <c r="AE553" s="16"/>
      <c r="AF553" s="16"/>
      <c r="AG553" s="16"/>
      <c r="AH553" s="16"/>
      <c r="AI553" s="16"/>
      <c r="AJ553" s="16"/>
      <c r="AK553" s="16"/>
      <c r="AL553" s="16"/>
      <c r="AM553" s="16"/>
      <c r="AN553" s="16"/>
      <c r="AO553" s="16"/>
    </row>
    <row r="554" spans="1:41" ht="20.25" x14ac:dyDescent="0.2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  <c r="AA554" s="16"/>
      <c r="AB554" s="16"/>
      <c r="AC554" s="16"/>
      <c r="AD554" s="16"/>
      <c r="AE554" s="16"/>
      <c r="AF554" s="16"/>
      <c r="AG554" s="16"/>
      <c r="AH554" s="16"/>
      <c r="AI554" s="16"/>
      <c r="AJ554" s="16"/>
      <c r="AK554" s="16"/>
      <c r="AL554" s="16"/>
      <c r="AM554" s="16"/>
      <c r="AN554" s="16"/>
      <c r="AO554" s="16"/>
    </row>
    <row r="555" spans="1:41" ht="20.25" x14ac:dyDescent="0.2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  <c r="AA555" s="16"/>
      <c r="AB555" s="16"/>
      <c r="AC555" s="16"/>
      <c r="AD555" s="16"/>
      <c r="AE555" s="16"/>
      <c r="AF555" s="16"/>
      <c r="AG555" s="16"/>
      <c r="AH555" s="16"/>
      <c r="AI555" s="16"/>
      <c r="AJ555" s="16"/>
      <c r="AK555" s="16"/>
      <c r="AL555" s="16"/>
      <c r="AM555" s="16"/>
      <c r="AN555" s="16"/>
      <c r="AO555" s="16"/>
    </row>
    <row r="556" spans="1:41" ht="20.25" x14ac:dyDescent="0.2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  <c r="AA556" s="16"/>
      <c r="AB556" s="16"/>
      <c r="AC556" s="16"/>
      <c r="AD556" s="16"/>
      <c r="AE556" s="16"/>
      <c r="AF556" s="16"/>
      <c r="AG556" s="16"/>
      <c r="AH556" s="16"/>
      <c r="AI556" s="16"/>
      <c r="AJ556" s="16"/>
      <c r="AK556" s="16"/>
      <c r="AL556" s="16"/>
      <c r="AM556" s="16"/>
      <c r="AN556" s="16"/>
      <c r="AO556" s="16"/>
    </row>
    <row r="557" spans="1:41" ht="20.25" x14ac:dyDescent="0.2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  <c r="AA557" s="16"/>
      <c r="AB557" s="16"/>
      <c r="AC557" s="16"/>
      <c r="AD557" s="16"/>
      <c r="AE557" s="16"/>
      <c r="AF557" s="16"/>
      <c r="AG557" s="16"/>
      <c r="AH557" s="16"/>
      <c r="AI557" s="16"/>
      <c r="AJ557" s="16"/>
      <c r="AK557" s="16"/>
      <c r="AL557" s="16"/>
      <c r="AM557" s="16"/>
      <c r="AN557" s="16"/>
      <c r="AO557" s="16"/>
    </row>
    <row r="558" spans="1:41" ht="20.25" x14ac:dyDescent="0.2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  <c r="AA558" s="16"/>
      <c r="AB558" s="16"/>
      <c r="AC558" s="16"/>
      <c r="AD558" s="16"/>
      <c r="AE558" s="16"/>
      <c r="AF558" s="16"/>
      <c r="AG558" s="16"/>
      <c r="AH558" s="16"/>
      <c r="AI558" s="16"/>
      <c r="AJ558" s="16"/>
      <c r="AK558" s="16"/>
      <c r="AL558" s="16"/>
      <c r="AM558" s="16"/>
      <c r="AN558" s="16"/>
      <c r="AO558" s="16"/>
    </row>
    <row r="559" spans="1:41" ht="20.25" x14ac:dyDescent="0.2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  <c r="AA559" s="16"/>
      <c r="AB559" s="16"/>
      <c r="AC559" s="16"/>
      <c r="AD559" s="16"/>
      <c r="AE559" s="16"/>
      <c r="AF559" s="16"/>
      <c r="AG559" s="16"/>
      <c r="AH559" s="16"/>
      <c r="AI559" s="16"/>
      <c r="AJ559" s="16"/>
      <c r="AK559" s="16"/>
      <c r="AL559" s="16"/>
      <c r="AM559" s="16"/>
      <c r="AN559" s="16"/>
      <c r="AO559" s="16"/>
    </row>
    <row r="560" spans="1:41" ht="20.25" x14ac:dyDescent="0.2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  <c r="AA560" s="16"/>
      <c r="AB560" s="16"/>
      <c r="AC560" s="16"/>
      <c r="AD560" s="16"/>
      <c r="AE560" s="16"/>
      <c r="AF560" s="16"/>
      <c r="AG560" s="16"/>
      <c r="AH560" s="16"/>
      <c r="AI560" s="16"/>
      <c r="AJ560" s="16"/>
      <c r="AK560" s="16"/>
      <c r="AL560" s="16"/>
      <c r="AM560" s="16"/>
      <c r="AN560" s="16"/>
      <c r="AO560" s="16"/>
    </row>
    <row r="561" spans="1:41" ht="20.25" x14ac:dyDescent="0.2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  <c r="AA561" s="16"/>
      <c r="AB561" s="16"/>
      <c r="AC561" s="16"/>
      <c r="AD561" s="16"/>
      <c r="AE561" s="16"/>
      <c r="AF561" s="16"/>
      <c r="AG561" s="16"/>
      <c r="AH561" s="16"/>
      <c r="AI561" s="16"/>
      <c r="AJ561" s="16"/>
      <c r="AK561" s="16"/>
      <c r="AL561" s="16"/>
      <c r="AM561" s="16"/>
      <c r="AN561" s="16"/>
      <c r="AO561" s="16"/>
    </row>
    <row r="562" spans="1:41" ht="20.25" x14ac:dyDescent="0.2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  <c r="AA562" s="16"/>
      <c r="AB562" s="16"/>
      <c r="AC562" s="16"/>
      <c r="AD562" s="16"/>
      <c r="AE562" s="16"/>
      <c r="AF562" s="16"/>
      <c r="AG562" s="16"/>
      <c r="AH562" s="16"/>
      <c r="AI562" s="16"/>
      <c r="AJ562" s="16"/>
      <c r="AK562" s="16"/>
      <c r="AL562" s="16"/>
      <c r="AM562" s="16"/>
      <c r="AN562" s="16"/>
      <c r="AO562" s="16"/>
    </row>
    <row r="563" spans="1:41" ht="20.25" x14ac:dyDescent="0.2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  <c r="AA563" s="16"/>
      <c r="AB563" s="16"/>
      <c r="AC563" s="16"/>
      <c r="AD563" s="16"/>
      <c r="AE563" s="16"/>
      <c r="AF563" s="16"/>
      <c r="AG563" s="16"/>
      <c r="AH563" s="16"/>
      <c r="AI563" s="16"/>
      <c r="AJ563" s="16"/>
      <c r="AK563" s="16"/>
      <c r="AL563" s="16"/>
      <c r="AM563" s="16"/>
      <c r="AN563" s="16"/>
      <c r="AO563" s="16"/>
    </row>
    <row r="564" spans="1:41" ht="20.25" x14ac:dyDescent="0.2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  <c r="AA564" s="16"/>
      <c r="AB564" s="16"/>
      <c r="AC564" s="16"/>
      <c r="AD564" s="16"/>
      <c r="AE564" s="16"/>
      <c r="AF564" s="16"/>
      <c r="AG564" s="16"/>
      <c r="AH564" s="16"/>
      <c r="AI564" s="16"/>
      <c r="AJ564" s="16"/>
      <c r="AK564" s="16"/>
      <c r="AL564" s="16"/>
      <c r="AM564" s="16"/>
      <c r="AN564" s="16"/>
      <c r="AO564" s="16"/>
    </row>
    <row r="565" spans="1:41" ht="20.25" x14ac:dyDescent="0.2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  <c r="AA565" s="16"/>
      <c r="AB565" s="16"/>
      <c r="AC565" s="16"/>
      <c r="AD565" s="16"/>
      <c r="AE565" s="16"/>
      <c r="AF565" s="16"/>
      <c r="AG565" s="16"/>
      <c r="AH565" s="16"/>
      <c r="AI565" s="16"/>
      <c r="AJ565" s="16"/>
      <c r="AK565" s="16"/>
      <c r="AL565" s="16"/>
      <c r="AM565" s="16"/>
      <c r="AN565" s="16"/>
      <c r="AO565" s="16"/>
    </row>
    <row r="566" spans="1:41" ht="20.25" x14ac:dyDescent="0.2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  <c r="AA566" s="16"/>
      <c r="AB566" s="16"/>
      <c r="AC566" s="16"/>
      <c r="AD566" s="16"/>
      <c r="AE566" s="16"/>
      <c r="AF566" s="16"/>
      <c r="AG566" s="16"/>
      <c r="AH566" s="16"/>
      <c r="AI566" s="16"/>
      <c r="AJ566" s="16"/>
      <c r="AK566" s="16"/>
      <c r="AL566" s="16"/>
      <c r="AM566" s="16"/>
      <c r="AN566" s="16"/>
      <c r="AO566" s="16"/>
    </row>
    <row r="567" spans="1:41" ht="20.25" x14ac:dyDescent="0.2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  <c r="AA567" s="16"/>
      <c r="AB567" s="16"/>
      <c r="AC567" s="16"/>
      <c r="AD567" s="16"/>
      <c r="AE567" s="16"/>
      <c r="AF567" s="16"/>
      <c r="AG567" s="16"/>
      <c r="AH567" s="16"/>
      <c r="AI567" s="16"/>
      <c r="AJ567" s="16"/>
      <c r="AK567" s="16"/>
      <c r="AL567" s="16"/>
      <c r="AM567" s="16"/>
      <c r="AN567" s="16"/>
      <c r="AO567" s="16"/>
    </row>
    <row r="568" spans="1:41" ht="20.25" x14ac:dyDescent="0.2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  <c r="AA568" s="16"/>
      <c r="AB568" s="16"/>
      <c r="AC568" s="16"/>
      <c r="AD568" s="16"/>
      <c r="AE568" s="16"/>
      <c r="AF568" s="16"/>
      <c r="AG568" s="16"/>
      <c r="AH568" s="16"/>
      <c r="AI568" s="16"/>
      <c r="AJ568" s="16"/>
      <c r="AK568" s="16"/>
      <c r="AL568" s="16"/>
      <c r="AM568" s="16"/>
      <c r="AN568" s="16"/>
      <c r="AO568" s="16"/>
    </row>
    <row r="569" spans="1:41" ht="20.25" x14ac:dyDescent="0.2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  <c r="AA569" s="16"/>
      <c r="AB569" s="16"/>
      <c r="AC569" s="16"/>
      <c r="AD569" s="16"/>
      <c r="AE569" s="16"/>
      <c r="AF569" s="16"/>
      <c r="AG569" s="16"/>
      <c r="AH569" s="16"/>
      <c r="AI569" s="16"/>
      <c r="AJ569" s="16"/>
      <c r="AK569" s="16"/>
      <c r="AL569" s="16"/>
      <c r="AM569" s="16"/>
      <c r="AN569" s="16"/>
      <c r="AO569" s="16"/>
    </row>
    <row r="570" spans="1:41" ht="20.25" x14ac:dyDescent="0.2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  <c r="AA570" s="16"/>
      <c r="AB570" s="16"/>
      <c r="AC570" s="16"/>
      <c r="AD570" s="16"/>
      <c r="AE570" s="16"/>
      <c r="AF570" s="16"/>
      <c r="AG570" s="16"/>
      <c r="AH570" s="16"/>
      <c r="AI570" s="16"/>
      <c r="AJ570" s="16"/>
      <c r="AK570" s="16"/>
      <c r="AL570" s="16"/>
      <c r="AM570" s="16"/>
      <c r="AN570" s="16"/>
      <c r="AO570" s="16"/>
    </row>
    <row r="571" spans="1:41" ht="20.25" x14ac:dyDescent="0.2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  <c r="AA571" s="16"/>
      <c r="AB571" s="16"/>
      <c r="AC571" s="16"/>
      <c r="AD571" s="16"/>
      <c r="AE571" s="16"/>
      <c r="AF571" s="16"/>
      <c r="AG571" s="16"/>
      <c r="AH571" s="16"/>
      <c r="AI571" s="16"/>
      <c r="AJ571" s="16"/>
      <c r="AK571" s="16"/>
      <c r="AL571" s="16"/>
      <c r="AM571" s="16"/>
      <c r="AN571" s="16"/>
      <c r="AO571" s="16"/>
    </row>
    <row r="572" spans="1:41" ht="20.25" x14ac:dyDescent="0.2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  <c r="AA572" s="16"/>
      <c r="AB572" s="16"/>
      <c r="AC572" s="16"/>
      <c r="AD572" s="16"/>
      <c r="AE572" s="16"/>
      <c r="AF572" s="16"/>
      <c r="AG572" s="16"/>
      <c r="AH572" s="16"/>
      <c r="AI572" s="16"/>
      <c r="AJ572" s="16"/>
      <c r="AK572" s="16"/>
      <c r="AL572" s="16"/>
      <c r="AM572" s="16"/>
      <c r="AN572" s="16"/>
      <c r="AO572" s="16"/>
    </row>
    <row r="573" spans="1:41" ht="20.25" x14ac:dyDescent="0.2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  <c r="AA573" s="16"/>
      <c r="AB573" s="16"/>
      <c r="AC573" s="16"/>
      <c r="AD573" s="16"/>
      <c r="AE573" s="16"/>
      <c r="AF573" s="16"/>
      <c r="AG573" s="16"/>
      <c r="AH573" s="16"/>
      <c r="AI573" s="16"/>
      <c r="AJ573" s="16"/>
      <c r="AK573" s="16"/>
      <c r="AL573" s="16"/>
      <c r="AM573" s="16"/>
      <c r="AN573" s="16"/>
      <c r="AO573" s="16"/>
    </row>
    <row r="574" spans="1:41" ht="20.25" x14ac:dyDescent="0.2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  <c r="AA574" s="16"/>
      <c r="AB574" s="16"/>
      <c r="AC574" s="16"/>
      <c r="AD574" s="16"/>
      <c r="AE574" s="16"/>
      <c r="AF574" s="16"/>
      <c r="AG574" s="16"/>
      <c r="AH574" s="16"/>
      <c r="AI574" s="16"/>
      <c r="AJ574" s="16"/>
      <c r="AK574" s="16"/>
      <c r="AL574" s="16"/>
      <c r="AM574" s="16"/>
      <c r="AN574" s="16"/>
      <c r="AO574" s="16"/>
    </row>
    <row r="575" spans="1:41" ht="20.25" x14ac:dyDescent="0.2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  <c r="AA575" s="16"/>
      <c r="AB575" s="16"/>
      <c r="AC575" s="16"/>
      <c r="AD575" s="16"/>
      <c r="AE575" s="16"/>
      <c r="AF575" s="16"/>
      <c r="AG575" s="16"/>
      <c r="AH575" s="16"/>
      <c r="AI575" s="16"/>
      <c r="AJ575" s="16"/>
      <c r="AK575" s="16"/>
      <c r="AL575" s="16"/>
      <c r="AM575" s="16"/>
      <c r="AN575" s="16"/>
      <c r="AO575" s="16"/>
    </row>
    <row r="576" spans="1:41" ht="20.25" x14ac:dyDescent="0.2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  <c r="AA576" s="16"/>
      <c r="AB576" s="16"/>
      <c r="AC576" s="16"/>
      <c r="AD576" s="16"/>
      <c r="AE576" s="16"/>
      <c r="AF576" s="16"/>
      <c r="AG576" s="16"/>
      <c r="AH576" s="16"/>
      <c r="AI576" s="16"/>
      <c r="AJ576" s="16"/>
      <c r="AK576" s="16"/>
      <c r="AL576" s="16"/>
      <c r="AM576" s="16"/>
      <c r="AN576" s="16"/>
      <c r="AO576" s="16"/>
    </row>
    <row r="577" spans="1:41" ht="20.25" x14ac:dyDescent="0.2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  <c r="AA577" s="16"/>
      <c r="AB577" s="16"/>
      <c r="AC577" s="16"/>
      <c r="AD577" s="16"/>
      <c r="AE577" s="16"/>
      <c r="AF577" s="16"/>
      <c r="AG577" s="16"/>
      <c r="AH577" s="16"/>
      <c r="AI577" s="16"/>
      <c r="AJ577" s="16"/>
      <c r="AK577" s="16"/>
      <c r="AL577" s="16"/>
      <c r="AM577" s="16"/>
      <c r="AN577" s="16"/>
      <c r="AO577" s="16"/>
    </row>
    <row r="578" spans="1:41" ht="20.25" x14ac:dyDescent="0.2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  <c r="AA578" s="16"/>
      <c r="AB578" s="16"/>
      <c r="AC578" s="16"/>
      <c r="AD578" s="16"/>
      <c r="AE578" s="16"/>
      <c r="AF578" s="16"/>
      <c r="AG578" s="16"/>
      <c r="AH578" s="16"/>
      <c r="AI578" s="16"/>
      <c r="AJ578" s="16"/>
      <c r="AK578" s="16"/>
      <c r="AL578" s="16"/>
      <c r="AM578" s="16"/>
      <c r="AN578" s="16"/>
      <c r="AO578" s="16"/>
    </row>
    <row r="579" spans="1:41" ht="20.25" x14ac:dyDescent="0.2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  <c r="AA579" s="16"/>
      <c r="AB579" s="16"/>
      <c r="AC579" s="16"/>
      <c r="AD579" s="16"/>
      <c r="AE579" s="16"/>
      <c r="AF579" s="16"/>
      <c r="AG579" s="16"/>
      <c r="AH579" s="16"/>
      <c r="AI579" s="16"/>
      <c r="AJ579" s="16"/>
      <c r="AK579" s="16"/>
      <c r="AL579" s="16"/>
      <c r="AM579" s="16"/>
      <c r="AN579" s="16"/>
      <c r="AO579" s="16"/>
    </row>
    <row r="580" spans="1:41" ht="20.25" x14ac:dyDescent="0.2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  <c r="AA580" s="16"/>
      <c r="AB580" s="16"/>
      <c r="AC580" s="16"/>
      <c r="AD580" s="16"/>
      <c r="AE580" s="16"/>
      <c r="AF580" s="16"/>
      <c r="AG580" s="16"/>
      <c r="AH580" s="16"/>
      <c r="AI580" s="16"/>
      <c r="AJ580" s="16"/>
      <c r="AK580" s="16"/>
      <c r="AL580" s="16"/>
      <c r="AM580" s="16"/>
      <c r="AN580" s="16"/>
      <c r="AO580" s="16"/>
    </row>
    <row r="581" spans="1:41" ht="20.25" x14ac:dyDescent="0.2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  <c r="AA581" s="16"/>
      <c r="AB581" s="16"/>
      <c r="AC581" s="16"/>
      <c r="AD581" s="16"/>
      <c r="AE581" s="16"/>
      <c r="AF581" s="16"/>
      <c r="AG581" s="16"/>
      <c r="AH581" s="16"/>
      <c r="AI581" s="16"/>
      <c r="AJ581" s="16"/>
      <c r="AK581" s="16"/>
      <c r="AL581" s="16"/>
      <c r="AM581" s="16"/>
      <c r="AN581" s="16"/>
      <c r="AO581" s="16"/>
    </row>
    <row r="582" spans="1:41" ht="20.25" x14ac:dyDescent="0.2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  <c r="AA582" s="16"/>
      <c r="AB582" s="16"/>
      <c r="AC582" s="16"/>
      <c r="AD582" s="16"/>
      <c r="AE582" s="16"/>
      <c r="AF582" s="16"/>
      <c r="AG582" s="16"/>
      <c r="AH582" s="16"/>
      <c r="AI582" s="16"/>
      <c r="AJ582" s="16"/>
      <c r="AK582" s="16"/>
      <c r="AL582" s="16"/>
      <c r="AM582" s="16"/>
      <c r="AN582" s="16"/>
      <c r="AO582" s="16"/>
    </row>
    <row r="583" spans="1:41" ht="20.25" x14ac:dyDescent="0.2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  <c r="AA583" s="16"/>
      <c r="AB583" s="16"/>
      <c r="AC583" s="16"/>
      <c r="AD583" s="16"/>
      <c r="AE583" s="16"/>
      <c r="AF583" s="16"/>
      <c r="AG583" s="16"/>
      <c r="AH583" s="16"/>
      <c r="AI583" s="16"/>
      <c r="AJ583" s="16"/>
      <c r="AK583" s="16"/>
      <c r="AL583" s="16"/>
      <c r="AM583" s="16"/>
      <c r="AN583" s="16"/>
      <c r="AO583" s="16"/>
    </row>
    <row r="584" spans="1:41" ht="20.25" x14ac:dyDescent="0.2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  <c r="AA584" s="16"/>
      <c r="AB584" s="16"/>
      <c r="AC584" s="16"/>
      <c r="AD584" s="16"/>
      <c r="AE584" s="16"/>
      <c r="AF584" s="16"/>
      <c r="AG584" s="16"/>
      <c r="AH584" s="16"/>
      <c r="AI584" s="16"/>
      <c r="AJ584" s="16"/>
      <c r="AK584" s="16"/>
      <c r="AL584" s="16"/>
      <c r="AM584" s="16"/>
      <c r="AN584" s="16"/>
      <c r="AO584" s="16"/>
    </row>
    <row r="585" spans="1:41" ht="20.25" x14ac:dyDescent="0.2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  <c r="AA585" s="16"/>
      <c r="AB585" s="16"/>
      <c r="AC585" s="16"/>
      <c r="AD585" s="16"/>
      <c r="AE585" s="16"/>
      <c r="AF585" s="16"/>
      <c r="AG585" s="16"/>
      <c r="AH585" s="16"/>
      <c r="AI585" s="16"/>
      <c r="AJ585" s="16"/>
      <c r="AK585" s="16"/>
      <c r="AL585" s="16"/>
      <c r="AM585" s="16"/>
      <c r="AN585" s="16"/>
      <c r="AO585" s="16"/>
    </row>
    <row r="586" spans="1:41" ht="20.25" x14ac:dyDescent="0.2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  <c r="AA586" s="16"/>
      <c r="AB586" s="16"/>
      <c r="AC586" s="16"/>
      <c r="AD586" s="16"/>
      <c r="AE586" s="16"/>
      <c r="AF586" s="16"/>
      <c r="AG586" s="16"/>
      <c r="AH586" s="16"/>
      <c r="AI586" s="16"/>
      <c r="AJ586" s="16"/>
      <c r="AK586" s="16"/>
      <c r="AL586" s="16"/>
      <c r="AM586" s="16"/>
      <c r="AN586" s="16"/>
      <c r="AO586" s="16"/>
    </row>
    <row r="587" spans="1:41" ht="20.25" x14ac:dyDescent="0.2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  <c r="AA587" s="16"/>
      <c r="AB587" s="16"/>
      <c r="AC587" s="16"/>
      <c r="AD587" s="16"/>
      <c r="AE587" s="16"/>
      <c r="AF587" s="16"/>
      <c r="AG587" s="16"/>
      <c r="AH587" s="16"/>
      <c r="AI587" s="16"/>
      <c r="AJ587" s="16"/>
      <c r="AK587" s="16"/>
      <c r="AL587" s="16"/>
      <c r="AM587" s="16"/>
      <c r="AN587" s="16"/>
      <c r="AO587" s="16"/>
    </row>
    <row r="588" spans="1:41" ht="20.25" x14ac:dyDescent="0.2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  <c r="AA588" s="16"/>
      <c r="AB588" s="16"/>
      <c r="AC588" s="16"/>
      <c r="AD588" s="16"/>
      <c r="AE588" s="16"/>
      <c r="AF588" s="16"/>
      <c r="AG588" s="16"/>
      <c r="AH588" s="16"/>
      <c r="AI588" s="16"/>
      <c r="AJ588" s="16"/>
      <c r="AK588" s="16"/>
      <c r="AL588" s="16"/>
      <c r="AM588" s="16"/>
      <c r="AN588" s="16"/>
      <c r="AO588" s="16"/>
    </row>
    <row r="589" spans="1:41" ht="20.25" x14ac:dyDescent="0.2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  <c r="AA589" s="16"/>
      <c r="AB589" s="16"/>
      <c r="AC589" s="16"/>
      <c r="AD589" s="16"/>
      <c r="AE589" s="16"/>
      <c r="AF589" s="16"/>
      <c r="AG589" s="16"/>
      <c r="AH589" s="16"/>
      <c r="AI589" s="16"/>
      <c r="AJ589" s="16"/>
      <c r="AK589" s="16"/>
      <c r="AL589" s="16"/>
      <c r="AM589" s="16"/>
      <c r="AN589" s="16"/>
      <c r="AO589" s="16"/>
    </row>
    <row r="590" spans="1:41" ht="20.25" x14ac:dyDescent="0.2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  <c r="AA590" s="16"/>
      <c r="AB590" s="16"/>
      <c r="AC590" s="16"/>
      <c r="AD590" s="16"/>
      <c r="AE590" s="16"/>
      <c r="AF590" s="16"/>
      <c r="AG590" s="16"/>
      <c r="AH590" s="16"/>
      <c r="AI590" s="16"/>
      <c r="AJ590" s="16"/>
      <c r="AK590" s="16"/>
      <c r="AL590" s="16"/>
      <c r="AM590" s="16"/>
      <c r="AN590" s="16"/>
      <c r="AO590" s="16"/>
    </row>
    <row r="591" spans="1:41" ht="20.25" x14ac:dyDescent="0.2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  <c r="AA591" s="16"/>
      <c r="AB591" s="16"/>
      <c r="AC591" s="16"/>
      <c r="AD591" s="16"/>
      <c r="AE591" s="16"/>
      <c r="AF591" s="16"/>
      <c r="AG591" s="16"/>
      <c r="AH591" s="16"/>
      <c r="AI591" s="16"/>
      <c r="AJ591" s="16"/>
      <c r="AK591" s="16"/>
      <c r="AL591" s="16"/>
      <c r="AM591" s="16"/>
      <c r="AN591" s="16"/>
      <c r="AO591" s="16"/>
    </row>
    <row r="592" spans="1:41" ht="20.25" x14ac:dyDescent="0.2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  <c r="AA592" s="16"/>
      <c r="AB592" s="16"/>
      <c r="AC592" s="16"/>
      <c r="AD592" s="16"/>
      <c r="AE592" s="16"/>
      <c r="AF592" s="16"/>
      <c r="AG592" s="16"/>
      <c r="AH592" s="16"/>
      <c r="AI592" s="16"/>
      <c r="AJ592" s="16"/>
      <c r="AK592" s="16"/>
      <c r="AL592" s="16"/>
      <c r="AM592" s="16"/>
      <c r="AN592" s="16"/>
      <c r="AO592" s="16"/>
    </row>
    <row r="593" spans="1:41" ht="20.25" x14ac:dyDescent="0.2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  <c r="AA593" s="16"/>
      <c r="AB593" s="16"/>
      <c r="AC593" s="16"/>
      <c r="AD593" s="16"/>
      <c r="AE593" s="16"/>
      <c r="AF593" s="16"/>
      <c r="AG593" s="16"/>
      <c r="AH593" s="16"/>
      <c r="AI593" s="16"/>
      <c r="AJ593" s="16"/>
      <c r="AK593" s="16"/>
      <c r="AL593" s="16"/>
      <c r="AM593" s="16"/>
      <c r="AN593" s="16"/>
      <c r="AO593" s="16"/>
    </row>
    <row r="594" spans="1:41" ht="20.25" x14ac:dyDescent="0.2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  <c r="AA594" s="16"/>
      <c r="AB594" s="16"/>
      <c r="AC594" s="16"/>
      <c r="AD594" s="16"/>
      <c r="AE594" s="16"/>
      <c r="AF594" s="16"/>
      <c r="AG594" s="16"/>
      <c r="AH594" s="16"/>
      <c r="AI594" s="16"/>
      <c r="AJ594" s="16"/>
      <c r="AK594" s="16"/>
      <c r="AL594" s="16"/>
      <c r="AM594" s="16"/>
      <c r="AN594" s="16"/>
      <c r="AO594" s="16"/>
    </row>
    <row r="595" spans="1:41" ht="20.25" x14ac:dyDescent="0.2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  <c r="AA595" s="16"/>
      <c r="AB595" s="16"/>
      <c r="AC595" s="16"/>
      <c r="AD595" s="16"/>
      <c r="AE595" s="16"/>
      <c r="AF595" s="16"/>
      <c r="AG595" s="16"/>
      <c r="AH595" s="16"/>
      <c r="AI595" s="16"/>
      <c r="AJ595" s="16"/>
      <c r="AK595" s="16"/>
      <c r="AL595" s="16"/>
      <c r="AM595" s="16"/>
      <c r="AN595" s="16"/>
      <c r="AO595" s="16"/>
    </row>
    <row r="596" spans="1:41" ht="20.25" x14ac:dyDescent="0.2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  <c r="AA596" s="16"/>
      <c r="AB596" s="16"/>
      <c r="AC596" s="16"/>
      <c r="AD596" s="16"/>
      <c r="AE596" s="16"/>
      <c r="AF596" s="16"/>
      <c r="AG596" s="16"/>
      <c r="AH596" s="16"/>
      <c r="AI596" s="16"/>
      <c r="AJ596" s="16"/>
      <c r="AK596" s="16"/>
      <c r="AL596" s="16"/>
      <c r="AM596" s="16"/>
      <c r="AN596" s="16"/>
      <c r="AO596" s="16"/>
    </row>
    <row r="597" spans="1:41" ht="20.25" x14ac:dyDescent="0.2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  <c r="AA597" s="16"/>
      <c r="AB597" s="16"/>
      <c r="AC597" s="16"/>
      <c r="AD597" s="16"/>
      <c r="AE597" s="16"/>
      <c r="AF597" s="16"/>
      <c r="AG597" s="16"/>
      <c r="AH597" s="16"/>
      <c r="AI597" s="16"/>
      <c r="AJ597" s="16"/>
      <c r="AK597" s="16"/>
      <c r="AL597" s="16"/>
      <c r="AM597" s="16"/>
      <c r="AN597" s="16"/>
      <c r="AO597" s="16"/>
    </row>
    <row r="598" spans="1:41" ht="20.25" x14ac:dyDescent="0.2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  <c r="AA598" s="16"/>
      <c r="AB598" s="16"/>
      <c r="AC598" s="16"/>
      <c r="AD598" s="16"/>
      <c r="AE598" s="16"/>
      <c r="AF598" s="16"/>
      <c r="AG598" s="16"/>
      <c r="AH598" s="16"/>
      <c r="AI598" s="16"/>
      <c r="AJ598" s="16"/>
      <c r="AK598" s="16"/>
      <c r="AL598" s="16"/>
      <c r="AM598" s="16"/>
      <c r="AN598" s="16"/>
      <c r="AO598" s="16"/>
    </row>
    <row r="599" spans="1:41" ht="20.25" x14ac:dyDescent="0.2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  <c r="AA599" s="16"/>
      <c r="AB599" s="16"/>
      <c r="AC599" s="16"/>
      <c r="AD599" s="16"/>
      <c r="AE599" s="16"/>
      <c r="AF599" s="16"/>
      <c r="AG599" s="16"/>
      <c r="AH599" s="16"/>
      <c r="AI599" s="16"/>
      <c r="AJ599" s="16"/>
      <c r="AK599" s="16"/>
      <c r="AL599" s="16"/>
      <c r="AM599" s="16"/>
      <c r="AN599" s="16"/>
      <c r="AO599" s="16"/>
    </row>
    <row r="600" spans="1:41" ht="20.25" x14ac:dyDescent="0.2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  <c r="AA600" s="16"/>
      <c r="AB600" s="16"/>
      <c r="AC600" s="16"/>
      <c r="AD600" s="16"/>
      <c r="AE600" s="16"/>
      <c r="AF600" s="16"/>
      <c r="AG600" s="16"/>
      <c r="AH600" s="16"/>
      <c r="AI600" s="16"/>
      <c r="AJ600" s="16"/>
      <c r="AK600" s="16"/>
      <c r="AL600" s="16"/>
      <c r="AM600" s="16"/>
      <c r="AN600" s="16"/>
      <c r="AO600" s="16"/>
    </row>
    <row r="601" spans="1:41" ht="20.25" x14ac:dyDescent="0.2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  <c r="AA601" s="16"/>
      <c r="AB601" s="16"/>
      <c r="AC601" s="16"/>
      <c r="AD601" s="16"/>
      <c r="AE601" s="16"/>
      <c r="AF601" s="16"/>
      <c r="AG601" s="16"/>
      <c r="AH601" s="16"/>
      <c r="AI601" s="16"/>
      <c r="AJ601" s="16"/>
      <c r="AK601" s="16"/>
      <c r="AL601" s="16"/>
      <c r="AM601" s="16"/>
      <c r="AN601" s="16"/>
      <c r="AO601" s="16"/>
    </row>
    <row r="602" spans="1:41" ht="20.25" x14ac:dyDescent="0.2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  <c r="AA602" s="16"/>
      <c r="AB602" s="16"/>
      <c r="AC602" s="16"/>
      <c r="AD602" s="16"/>
      <c r="AE602" s="16"/>
      <c r="AF602" s="16"/>
      <c r="AG602" s="16"/>
      <c r="AH602" s="16"/>
      <c r="AI602" s="16"/>
      <c r="AJ602" s="16"/>
      <c r="AK602" s="16"/>
      <c r="AL602" s="16"/>
      <c r="AM602" s="16"/>
      <c r="AN602" s="16"/>
      <c r="AO602" s="16"/>
    </row>
    <row r="603" spans="1:41" ht="20.25" x14ac:dyDescent="0.2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  <c r="AA603" s="16"/>
      <c r="AB603" s="16"/>
      <c r="AC603" s="16"/>
      <c r="AD603" s="16"/>
      <c r="AE603" s="16"/>
      <c r="AF603" s="16"/>
      <c r="AG603" s="16"/>
      <c r="AH603" s="16"/>
      <c r="AI603" s="16"/>
      <c r="AJ603" s="16"/>
      <c r="AK603" s="16"/>
      <c r="AL603" s="16"/>
      <c r="AM603" s="16"/>
      <c r="AN603" s="16"/>
      <c r="AO603" s="16"/>
    </row>
    <row r="604" spans="1:41" ht="20.25" x14ac:dyDescent="0.2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  <c r="AA604" s="16"/>
      <c r="AB604" s="16"/>
      <c r="AC604" s="16"/>
      <c r="AD604" s="16"/>
      <c r="AE604" s="16"/>
      <c r="AF604" s="16"/>
      <c r="AG604" s="16"/>
      <c r="AH604" s="16"/>
      <c r="AI604" s="16"/>
      <c r="AJ604" s="16"/>
      <c r="AK604" s="16"/>
      <c r="AL604" s="16"/>
      <c r="AM604" s="16"/>
      <c r="AN604" s="16"/>
      <c r="AO604" s="16"/>
    </row>
    <row r="605" spans="1:41" ht="20.25" x14ac:dyDescent="0.2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  <c r="AA605" s="16"/>
      <c r="AB605" s="16"/>
      <c r="AC605" s="16"/>
      <c r="AD605" s="16"/>
      <c r="AE605" s="16"/>
      <c r="AF605" s="16"/>
      <c r="AG605" s="16"/>
      <c r="AH605" s="16"/>
      <c r="AI605" s="16"/>
      <c r="AJ605" s="16"/>
      <c r="AK605" s="16"/>
      <c r="AL605" s="16"/>
      <c r="AM605" s="16"/>
      <c r="AN605" s="16"/>
      <c r="AO605" s="16"/>
    </row>
    <row r="606" spans="1:41" ht="20.25" x14ac:dyDescent="0.2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  <c r="AA606" s="16"/>
      <c r="AB606" s="16"/>
      <c r="AC606" s="16"/>
      <c r="AD606" s="16"/>
      <c r="AE606" s="16"/>
      <c r="AF606" s="16"/>
      <c r="AG606" s="16"/>
      <c r="AH606" s="16"/>
      <c r="AI606" s="16"/>
      <c r="AJ606" s="16"/>
      <c r="AK606" s="16"/>
      <c r="AL606" s="16"/>
      <c r="AM606" s="16"/>
      <c r="AN606" s="16"/>
      <c r="AO606" s="16"/>
    </row>
    <row r="607" spans="1:41" ht="20.25" x14ac:dyDescent="0.2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  <c r="AA607" s="16"/>
      <c r="AB607" s="16"/>
      <c r="AC607" s="16"/>
      <c r="AD607" s="16"/>
      <c r="AE607" s="16"/>
      <c r="AF607" s="16"/>
      <c r="AG607" s="16"/>
      <c r="AH607" s="16"/>
      <c r="AI607" s="16"/>
      <c r="AJ607" s="16"/>
      <c r="AK607" s="16"/>
      <c r="AL607" s="16"/>
      <c r="AM607" s="16"/>
      <c r="AN607" s="16"/>
      <c r="AO607" s="16"/>
    </row>
    <row r="608" spans="1:41" ht="20.25" x14ac:dyDescent="0.2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  <c r="AA608" s="16"/>
      <c r="AB608" s="16"/>
      <c r="AC608" s="16"/>
      <c r="AD608" s="16"/>
      <c r="AE608" s="16"/>
      <c r="AF608" s="16"/>
      <c r="AG608" s="16"/>
      <c r="AH608" s="16"/>
      <c r="AI608" s="16"/>
      <c r="AJ608" s="16"/>
      <c r="AK608" s="16"/>
      <c r="AL608" s="16"/>
      <c r="AM608" s="16"/>
      <c r="AN608" s="16"/>
      <c r="AO608" s="16"/>
    </row>
    <row r="609" spans="1:41" ht="20.25" x14ac:dyDescent="0.2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  <c r="AA609" s="16"/>
      <c r="AB609" s="16"/>
      <c r="AC609" s="16"/>
      <c r="AD609" s="16"/>
      <c r="AE609" s="16"/>
      <c r="AF609" s="16"/>
      <c r="AG609" s="16"/>
      <c r="AH609" s="16"/>
      <c r="AI609" s="16"/>
      <c r="AJ609" s="16"/>
      <c r="AK609" s="16"/>
      <c r="AL609" s="16"/>
      <c r="AM609" s="16"/>
      <c r="AN609" s="16"/>
      <c r="AO609" s="16"/>
    </row>
    <row r="610" spans="1:41" ht="20.25" x14ac:dyDescent="0.2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  <c r="AA610" s="16"/>
      <c r="AB610" s="16"/>
      <c r="AC610" s="16"/>
      <c r="AD610" s="16"/>
      <c r="AE610" s="16"/>
      <c r="AF610" s="16"/>
      <c r="AG610" s="16"/>
      <c r="AH610" s="16"/>
      <c r="AI610" s="16"/>
      <c r="AJ610" s="16"/>
      <c r="AK610" s="16"/>
      <c r="AL610" s="16"/>
      <c r="AM610" s="16"/>
      <c r="AN610" s="16"/>
      <c r="AO610" s="16"/>
    </row>
    <row r="611" spans="1:41" ht="20.25" x14ac:dyDescent="0.2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  <c r="AA611" s="16"/>
      <c r="AB611" s="16"/>
      <c r="AC611" s="16"/>
      <c r="AD611" s="16"/>
      <c r="AE611" s="16"/>
      <c r="AF611" s="16"/>
      <c r="AG611" s="16"/>
      <c r="AH611" s="16"/>
      <c r="AI611" s="16"/>
      <c r="AJ611" s="16"/>
      <c r="AK611" s="16"/>
      <c r="AL611" s="16"/>
      <c r="AM611" s="16"/>
      <c r="AN611" s="16"/>
      <c r="AO611" s="16"/>
    </row>
    <row r="612" spans="1:41" ht="20.25" x14ac:dyDescent="0.2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  <c r="AA612" s="16"/>
      <c r="AB612" s="16"/>
      <c r="AC612" s="16"/>
      <c r="AD612" s="16"/>
      <c r="AE612" s="16"/>
      <c r="AF612" s="16"/>
      <c r="AG612" s="16"/>
      <c r="AH612" s="16"/>
      <c r="AI612" s="16"/>
      <c r="AJ612" s="16"/>
      <c r="AK612" s="16"/>
      <c r="AL612" s="16"/>
      <c r="AM612" s="16"/>
      <c r="AN612" s="16"/>
      <c r="AO612" s="16"/>
    </row>
    <row r="613" spans="1:41" ht="20.25" x14ac:dyDescent="0.2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  <c r="AA613" s="16"/>
      <c r="AB613" s="16"/>
      <c r="AC613" s="16"/>
      <c r="AD613" s="16"/>
      <c r="AE613" s="16"/>
      <c r="AF613" s="16"/>
      <c r="AG613" s="16"/>
      <c r="AH613" s="16"/>
      <c r="AI613" s="16"/>
      <c r="AJ613" s="16"/>
      <c r="AK613" s="16"/>
      <c r="AL613" s="16"/>
      <c r="AM613" s="16"/>
      <c r="AN613" s="16"/>
      <c r="AO613" s="16"/>
    </row>
    <row r="614" spans="1:41" ht="20.25" x14ac:dyDescent="0.2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  <c r="AA614" s="16"/>
      <c r="AB614" s="16"/>
      <c r="AC614" s="16"/>
      <c r="AD614" s="16"/>
      <c r="AE614" s="16"/>
      <c r="AF614" s="16"/>
      <c r="AG614" s="16"/>
      <c r="AH614" s="16"/>
      <c r="AI614" s="16"/>
      <c r="AJ614" s="16"/>
      <c r="AK614" s="16"/>
      <c r="AL614" s="16"/>
      <c r="AM614" s="16"/>
      <c r="AN614" s="16"/>
      <c r="AO614" s="16"/>
    </row>
    <row r="615" spans="1:41" ht="20.25" x14ac:dyDescent="0.2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  <c r="AA615" s="16"/>
      <c r="AB615" s="16"/>
      <c r="AC615" s="16"/>
      <c r="AD615" s="16"/>
      <c r="AE615" s="16"/>
      <c r="AF615" s="16"/>
      <c r="AG615" s="16"/>
      <c r="AH615" s="16"/>
      <c r="AI615" s="16"/>
      <c r="AJ615" s="16"/>
      <c r="AK615" s="16"/>
      <c r="AL615" s="16"/>
      <c r="AM615" s="16"/>
      <c r="AN615" s="16"/>
      <c r="AO615" s="16"/>
    </row>
    <row r="616" spans="1:41" ht="20.25" x14ac:dyDescent="0.2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  <c r="AA616" s="16"/>
      <c r="AB616" s="16"/>
      <c r="AC616" s="16"/>
      <c r="AD616" s="16"/>
      <c r="AE616" s="16"/>
      <c r="AF616" s="16"/>
      <c r="AG616" s="16"/>
      <c r="AH616" s="16"/>
      <c r="AI616" s="16"/>
      <c r="AJ616" s="16"/>
      <c r="AK616" s="16"/>
      <c r="AL616" s="16"/>
      <c r="AM616" s="16"/>
      <c r="AN616" s="16"/>
      <c r="AO616" s="16"/>
    </row>
    <row r="617" spans="1:41" ht="20.25" x14ac:dyDescent="0.2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  <c r="AA617" s="16"/>
      <c r="AB617" s="16"/>
      <c r="AC617" s="16"/>
      <c r="AD617" s="16"/>
      <c r="AE617" s="16"/>
      <c r="AF617" s="16"/>
      <c r="AG617" s="16"/>
      <c r="AH617" s="16"/>
      <c r="AI617" s="16"/>
      <c r="AJ617" s="16"/>
      <c r="AK617" s="16"/>
      <c r="AL617" s="16"/>
      <c r="AM617" s="16"/>
      <c r="AN617" s="16"/>
      <c r="AO617" s="16"/>
    </row>
    <row r="618" spans="1:41" ht="20.25" x14ac:dyDescent="0.2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  <c r="AA618" s="16"/>
      <c r="AB618" s="16"/>
      <c r="AC618" s="16"/>
      <c r="AD618" s="16"/>
      <c r="AE618" s="16"/>
      <c r="AF618" s="16"/>
      <c r="AG618" s="16"/>
      <c r="AH618" s="16"/>
      <c r="AI618" s="16"/>
      <c r="AJ618" s="16"/>
      <c r="AK618" s="16"/>
      <c r="AL618" s="16"/>
      <c r="AM618" s="16"/>
      <c r="AN618" s="16"/>
      <c r="AO618" s="16"/>
    </row>
    <row r="619" spans="1:41" ht="20.25" x14ac:dyDescent="0.2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  <c r="AA619" s="16"/>
      <c r="AB619" s="16"/>
      <c r="AC619" s="16"/>
      <c r="AD619" s="16"/>
      <c r="AE619" s="16"/>
      <c r="AF619" s="16"/>
      <c r="AG619" s="16"/>
      <c r="AH619" s="16"/>
      <c r="AI619" s="16"/>
      <c r="AJ619" s="16"/>
      <c r="AK619" s="16"/>
      <c r="AL619" s="16"/>
      <c r="AM619" s="16"/>
      <c r="AN619" s="16"/>
      <c r="AO619" s="16"/>
    </row>
    <row r="620" spans="1:41" ht="20.25" x14ac:dyDescent="0.2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  <c r="AA620" s="16"/>
      <c r="AB620" s="16"/>
      <c r="AC620" s="16"/>
      <c r="AD620" s="16"/>
      <c r="AE620" s="16"/>
      <c r="AF620" s="16"/>
      <c r="AG620" s="16"/>
      <c r="AH620" s="16"/>
      <c r="AI620" s="16"/>
      <c r="AJ620" s="16"/>
      <c r="AK620" s="16"/>
      <c r="AL620" s="16"/>
      <c r="AM620" s="16"/>
      <c r="AN620" s="16"/>
      <c r="AO620" s="16"/>
    </row>
    <row r="621" spans="1:41" ht="20.25" x14ac:dyDescent="0.2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  <c r="AA621" s="16"/>
      <c r="AB621" s="16"/>
      <c r="AC621" s="16"/>
      <c r="AD621" s="16"/>
      <c r="AE621" s="16"/>
      <c r="AF621" s="16"/>
      <c r="AG621" s="16"/>
      <c r="AH621" s="16"/>
      <c r="AI621" s="16"/>
      <c r="AJ621" s="16"/>
      <c r="AK621" s="16"/>
      <c r="AL621" s="16"/>
      <c r="AM621" s="16"/>
      <c r="AN621" s="16"/>
      <c r="AO621" s="16"/>
    </row>
    <row r="622" spans="1:41" ht="20.25" x14ac:dyDescent="0.2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  <c r="AA622" s="16"/>
      <c r="AB622" s="16"/>
      <c r="AC622" s="16"/>
      <c r="AD622" s="16"/>
      <c r="AE622" s="16"/>
      <c r="AF622" s="16"/>
      <c r="AG622" s="16"/>
      <c r="AH622" s="16"/>
      <c r="AI622" s="16"/>
      <c r="AJ622" s="16"/>
      <c r="AK622" s="16"/>
      <c r="AL622" s="16"/>
      <c r="AM622" s="16"/>
      <c r="AN622" s="16"/>
      <c r="AO622" s="16"/>
    </row>
    <row r="623" spans="1:41" ht="20.25" x14ac:dyDescent="0.2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  <c r="AA623" s="16"/>
      <c r="AB623" s="16"/>
      <c r="AC623" s="16"/>
      <c r="AD623" s="16"/>
      <c r="AE623" s="16"/>
      <c r="AF623" s="16"/>
      <c r="AG623" s="16"/>
      <c r="AH623" s="16"/>
      <c r="AI623" s="16"/>
      <c r="AJ623" s="16"/>
      <c r="AK623" s="16"/>
      <c r="AL623" s="16"/>
      <c r="AM623" s="16"/>
      <c r="AN623" s="16"/>
      <c r="AO623" s="16"/>
    </row>
    <row r="624" spans="1:41" ht="20.25" x14ac:dyDescent="0.2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  <c r="AA624" s="16"/>
      <c r="AB624" s="16"/>
      <c r="AC624" s="16"/>
      <c r="AD624" s="16"/>
      <c r="AE624" s="16"/>
      <c r="AF624" s="16"/>
      <c r="AG624" s="16"/>
      <c r="AH624" s="16"/>
      <c r="AI624" s="16"/>
      <c r="AJ624" s="16"/>
      <c r="AK624" s="16"/>
      <c r="AL624" s="16"/>
      <c r="AM624" s="16"/>
      <c r="AN624" s="16"/>
      <c r="AO624" s="16"/>
    </row>
    <row r="625" spans="1:41" ht="20.25" x14ac:dyDescent="0.2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  <c r="AA625" s="16"/>
      <c r="AB625" s="16"/>
      <c r="AC625" s="16"/>
      <c r="AD625" s="16"/>
      <c r="AE625" s="16"/>
      <c r="AF625" s="16"/>
      <c r="AG625" s="16"/>
      <c r="AH625" s="16"/>
      <c r="AI625" s="16"/>
      <c r="AJ625" s="16"/>
      <c r="AK625" s="16"/>
      <c r="AL625" s="16"/>
      <c r="AM625" s="16"/>
      <c r="AN625" s="16"/>
      <c r="AO625" s="16"/>
    </row>
    <row r="626" spans="1:41" ht="20.25" x14ac:dyDescent="0.2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  <c r="AA626" s="16"/>
      <c r="AB626" s="16"/>
      <c r="AC626" s="16"/>
      <c r="AD626" s="16"/>
      <c r="AE626" s="16"/>
      <c r="AF626" s="16"/>
      <c r="AG626" s="16"/>
      <c r="AH626" s="16"/>
      <c r="AI626" s="16"/>
      <c r="AJ626" s="16"/>
      <c r="AK626" s="16"/>
      <c r="AL626" s="16"/>
      <c r="AM626" s="16"/>
      <c r="AN626" s="16"/>
      <c r="AO626" s="16"/>
    </row>
    <row r="627" spans="1:41" ht="20.25" x14ac:dyDescent="0.2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  <c r="AA627" s="16"/>
      <c r="AB627" s="16"/>
      <c r="AC627" s="16"/>
      <c r="AD627" s="16"/>
      <c r="AE627" s="16"/>
      <c r="AF627" s="16"/>
      <c r="AG627" s="16"/>
      <c r="AH627" s="16"/>
      <c r="AI627" s="16"/>
      <c r="AJ627" s="16"/>
      <c r="AK627" s="16"/>
      <c r="AL627" s="16"/>
      <c r="AM627" s="16"/>
      <c r="AN627" s="16"/>
      <c r="AO627" s="16"/>
    </row>
    <row r="628" spans="1:41" ht="20.25" x14ac:dyDescent="0.2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  <c r="AA628" s="16"/>
      <c r="AB628" s="16"/>
      <c r="AC628" s="16"/>
      <c r="AD628" s="16"/>
      <c r="AE628" s="16"/>
      <c r="AF628" s="16"/>
      <c r="AG628" s="16"/>
      <c r="AH628" s="16"/>
      <c r="AI628" s="16"/>
      <c r="AJ628" s="16"/>
      <c r="AK628" s="16"/>
      <c r="AL628" s="16"/>
      <c r="AM628" s="16"/>
      <c r="AN628" s="16"/>
      <c r="AO628" s="16"/>
    </row>
    <row r="629" spans="1:41" ht="20.25" x14ac:dyDescent="0.2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  <c r="AA629" s="16"/>
      <c r="AB629" s="16"/>
      <c r="AC629" s="16"/>
      <c r="AD629" s="16"/>
      <c r="AE629" s="16"/>
      <c r="AF629" s="16"/>
      <c r="AG629" s="16"/>
      <c r="AH629" s="16"/>
      <c r="AI629" s="16"/>
      <c r="AJ629" s="16"/>
      <c r="AK629" s="16"/>
      <c r="AL629" s="16"/>
      <c r="AM629" s="16"/>
      <c r="AN629" s="16"/>
      <c r="AO629" s="16"/>
    </row>
    <row r="630" spans="1:41" ht="20.25" x14ac:dyDescent="0.2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  <c r="AA630" s="16"/>
      <c r="AB630" s="16"/>
      <c r="AC630" s="16"/>
      <c r="AD630" s="16"/>
      <c r="AE630" s="16"/>
      <c r="AF630" s="16"/>
      <c r="AG630" s="16"/>
      <c r="AH630" s="16"/>
      <c r="AI630" s="16"/>
      <c r="AJ630" s="16"/>
      <c r="AK630" s="16"/>
      <c r="AL630" s="16"/>
      <c r="AM630" s="16"/>
      <c r="AN630" s="16"/>
      <c r="AO630" s="16"/>
    </row>
    <row r="631" spans="1:41" ht="20.25" x14ac:dyDescent="0.2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  <c r="AA631" s="16"/>
      <c r="AB631" s="16"/>
      <c r="AC631" s="16"/>
      <c r="AD631" s="16"/>
      <c r="AE631" s="16"/>
      <c r="AF631" s="16"/>
      <c r="AG631" s="16"/>
      <c r="AH631" s="16"/>
      <c r="AI631" s="16"/>
      <c r="AJ631" s="16"/>
      <c r="AK631" s="16"/>
      <c r="AL631" s="16"/>
      <c r="AM631" s="16"/>
      <c r="AN631" s="16"/>
      <c r="AO631" s="16"/>
    </row>
    <row r="632" spans="1:41" ht="20.25" x14ac:dyDescent="0.2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  <c r="AA632" s="16"/>
      <c r="AB632" s="16"/>
      <c r="AC632" s="16"/>
      <c r="AD632" s="16"/>
      <c r="AE632" s="16"/>
      <c r="AF632" s="16"/>
      <c r="AG632" s="16"/>
      <c r="AH632" s="16"/>
      <c r="AI632" s="16"/>
      <c r="AJ632" s="16"/>
      <c r="AK632" s="16"/>
      <c r="AL632" s="16"/>
      <c r="AM632" s="16"/>
      <c r="AN632" s="16"/>
      <c r="AO632" s="16"/>
    </row>
    <row r="633" spans="1:41" ht="20.25" x14ac:dyDescent="0.2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  <c r="AA633" s="16"/>
      <c r="AB633" s="16"/>
      <c r="AC633" s="16"/>
      <c r="AD633" s="16"/>
      <c r="AE633" s="16"/>
      <c r="AF633" s="16"/>
      <c r="AG633" s="16"/>
      <c r="AH633" s="16"/>
      <c r="AI633" s="16"/>
      <c r="AJ633" s="16"/>
      <c r="AK633" s="16"/>
      <c r="AL633" s="16"/>
      <c r="AM633" s="16"/>
      <c r="AN633" s="16"/>
      <c r="AO633" s="16"/>
    </row>
    <row r="634" spans="1:41" ht="20.25" x14ac:dyDescent="0.2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  <c r="AA634" s="16"/>
      <c r="AB634" s="16"/>
      <c r="AC634" s="16"/>
      <c r="AD634" s="16"/>
      <c r="AE634" s="16"/>
      <c r="AF634" s="16"/>
      <c r="AG634" s="16"/>
      <c r="AH634" s="16"/>
      <c r="AI634" s="16"/>
      <c r="AJ634" s="16"/>
      <c r="AK634" s="16"/>
      <c r="AL634" s="16"/>
      <c r="AM634" s="16"/>
      <c r="AN634" s="16"/>
      <c r="AO634" s="16"/>
    </row>
    <row r="635" spans="1:41" ht="20.25" x14ac:dyDescent="0.2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  <c r="AA635" s="16"/>
      <c r="AB635" s="16"/>
      <c r="AC635" s="16"/>
      <c r="AD635" s="16"/>
      <c r="AE635" s="16"/>
      <c r="AF635" s="16"/>
      <c r="AG635" s="16"/>
      <c r="AH635" s="16"/>
      <c r="AI635" s="16"/>
      <c r="AJ635" s="16"/>
      <c r="AK635" s="16"/>
      <c r="AL635" s="16"/>
      <c r="AM635" s="16"/>
      <c r="AN635" s="16"/>
      <c r="AO635" s="16"/>
    </row>
    <row r="636" spans="1:41" ht="20.25" x14ac:dyDescent="0.2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  <c r="AA636" s="16"/>
      <c r="AB636" s="16"/>
      <c r="AC636" s="16"/>
      <c r="AD636" s="16"/>
      <c r="AE636" s="16"/>
      <c r="AF636" s="16"/>
      <c r="AG636" s="16"/>
      <c r="AH636" s="16"/>
      <c r="AI636" s="16"/>
      <c r="AJ636" s="16"/>
      <c r="AK636" s="16"/>
      <c r="AL636" s="16"/>
      <c r="AM636" s="16"/>
      <c r="AN636" s="16"/>
      <c r="AO636" s="16"/>
    </row>
    <row r="637" spans="1:41" ht="20.25" x14ac:dyDescent="0.2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  <c r="AA637" s="16"/>
      <c r="AB637" s="16"/>
      <c r="AC637" s="16"/>
      <c r="AD637" s="16"/>
      <c r="AE637" s="16"/>
      <c r="AF637" s="16"/>
      <c r="AG637" s="16"/>
      <c r="AH637" s="16"/>
      <c r="AI637" s="16"/>
      <c r="AJ637" s="16"/>
      <c r="AK637" s="16"/>
      <c r="AL637" s="16"/>
      <c r="AM637" s="16"/>
      <c r="AN637" s="16"/>
      <c r="AO637" s="16"/>
    </row>
    <row r="638" spans="1:41" ht="20.25" x14ac:dyDescent="0.2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  <c r="AA638" s="16"/>
      <c r="AB638" s="16"/>
      <c r="AC638" s="16"/>
      <c r="AD638" s="16"/>
      <c r="AE638" s="16"/>
      <c r="AF638" s="16"/>
      <c r="AG638" s="16"/>
      <c r="AH638" s="16"/>
      <c r="AI638" s="16"/>
      <c r="AJ638" s="16"/>
      <c r="AK638" s="16"/>
      <c r="AL638" s="16"/>
      <c r="AM638" s="16"/>
      <c r="AN638" s="16"/>
      <c r="AO638" s="16"/>
    </row>
    <row r="639" spans="1:41" ht="20.25" x14ac:dyDescent="0.2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  <c r="AA639" s="16"/>
      <c r="AB639" s="16"/>
      <c r="AC639" s="16"/>
      <c r="AD639" s="16"/>
      <c r="AE639" s="16"/>
      <c r="AF639" s="16"/>
      <c r="AG639" s="16"/>
      <c r="AH639" s="16"/>
      <c r="AI639" s="16"/>
      <c r="AJ639" s="16"/>
      <c r="AK639" s="16"/>
      <c r="AL639" s="16"/>
      <c r="AM639" s="16"/>
      <c r="AN639" s="16"/>
      <c r="AO639" s="16"/>
    </row>
    <row r="640" spans="1:41" ht="20.25" x14ac:dyDescent="0.2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  <c r="AA640" s="16"/>
      <c r="AB640" s="16"/>
      <c r="AC640" s="16"/>
      <c r="AD640" s="16"/>
      <c r="AE640" s="16"/>
      <c r="AF640" s="16"/>
      <c r="AG640" s="16"/>
      <c r="AH640" s="16"/>
      <c r="AI640" s="16"/>
      <c r="AJ640" s="16"/>
      <c r="AK640" s="16"/>
      <c r="AL640" s="16"/>
      <c r="AM640" s="16"/>
      <c r="AN640" s="16"/>
      <c r="AO640" s="16"/>
    </row>
    <row r="641" spans="1:41" ht="20.25" x14ac:dyDescent="0.2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  <c r="AA641" s="16"/>
      <c r="AB641" s="16"/>
      <c r="AC641" s="16"/>
      <c r="AD641" s="16"/>
      <c r="AE641" s="16"/>
      <c r="AF641" s="16"/>
      <c r="AG641" s="16"/>
      <c r="AH641" s="16"/>
      <c r="AI641" s="16"/>
      <c r="AJ641" s="16"/>
      <c r="AK641" s="16"/>
      <c r="AL641" s="16"/>
      <c r="AM641" s="16"/>
      <c r="AN641" s="16"/>
      <c r="AO641" s="16"/>
    </row>
    <row r="642" spans="1:41" ht="20.25" x14ac:dyDescent="0.2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  <c r="AA642" s="16"/>
      <c r="AB642" s="16"/>
      <c r="AC642" s="16"/>
      <c r="AD642" s="16"/>
      <c r="AE642" s="16"/>
      <c r="AF642" s="16"/>
      <c r="AG642" s="16"/>
      <c r="AH642" s="16"/>
      <c r="AI642" s="16"/>
      <c r="AJ642" s="16"/>
      <c r="AK642" s="16"/>
      <c r="AL642" s="16"/>
      <c r="AM642" s="16"/>
      <c r="AN642" s="16"/>
      <c r="AO642" s="16"/>
    </row>
    <row r="643" spans="1:41" ht="20.25" x14ac:dyDescent="0.2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  <c r="AA643" s="16"/>
      <c r="AB643" s="16"/>
      <c r="AC643" s="16"/>
      <c r="AD643" s="16"/>
      <c r="AE643" s="16"/>
      <c r="AF643" s="16"/>
      <c r="AG643" s="16"/>
      <c r="AH643" s="16"/>
      <c r="AI643" s="16"/>
      <c r="AJ643" s="16"/>
      <c r="AK643" s="16"/>
      <c r="AL643" s="16"/>
      <c r="AM643" s="16"/>
      <c r="AN643" s="16"/>
      <c r="AO643" s="16"/>
    </row>
    <row r="644" spans="1:41" ht="20.25" x14ac:dyDescent="0.2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  <c r="AA644" s="16"/>
      <c r="AB644" s="16"/>
      <c r="AC644" s="16"/>
      <c r="AD644" s="16"/>
      <c r="AE644" s="16"/>
      <c r="AF644" s="16"/>
      <c r="AG644" s="16"/>
      <c r="AH644" s="16"/>
      <c r="AI644" s="16"/>
      <c r="AJ644" s="16"/>
      <c r="AK644" s="16"/>
      <c r="AL644" s="16"/>
      <c r="AM644" s="16"/>
      <c r="AN644" s="16"/>
      <c r="AO644" s="16"/>
    </row>
    <row r="645" spans="1:41" ht="20.25" x14ac:dyDescent="0.2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  <c r="AA645" s="16"/>
      <c r="AB645" s="16"/>
      <c r="AC645" s="16"/>
      <c r="AD645" s="16"/>
      <c r="AE645" s="16"/>
      <c r="AF645" s="16"/>
      <c r="AG645" s="16"/>
      <c r="AH645" s="16"/>
      <c r="AI645" s="16"/>
      <c r="AJ645" s="16"/>
      <c r="AK645" s="16"/>
      <c r="AL645" s="16"/>
      <c r="AM645" s="16"/>
      <c r="AN645" s="16"/>
      <c r="AO645" s="16"/>
    </row>
    <row r="646" spans="1:41" ht="20.25" x14ac:dyDescent="0.2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  <c r="AA646" s="16"/>
      <c r="AB646" s="16"/>
      <c r="AC646" s="16"/>
      <c r="AD646" s="16"/>
      <c r="AE646" s="16"/>
      <c r="AF646" s="16"/>
      <c r="AG646" s="16"/>
      <c r="AH646" s="16"/>
      <c r="AI646" s="16"/>
      <c r="AJ646" s="16"/>
      <c r="AK646" s="16"/>
      <c r="AL646" s="16"/>
      <c r="AM646" s="16"/>
      <c r="AN646" s="16"/>
      <c r="AO646" s="16"/>
    </row>
    <row r="647" spans="1:41" ht="20.25" x14ac:dyDescent="0.2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  <c r="AA647" s="16"/>
      <c r="AB647" s="16"/>
      <c r="AC647" s="16"/>
      <c r="AD647" s="16"/>
      <c r="AE647" s="16"/>
      <c r="AF647" s="16"/>
      <c r="AG647" s="16"/>
      <c r="AH647" s="16"/>
      <c r="AI647" s="16"/>
      <c r="AJ647" s="16"/>
      <c r="AK647" s="16"/>
      <c r="AL647" s="16"/>
      <c r="AM647" s="16"/>
      <c r="AN647" s="16"/>
      <c r="AO647" s="16"/>
    </row>
    <row r="648" spans="1:41" ht="20.25" x14ac:dyDescent="0.2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  <c r="AA648" s="16"/>
      <c r="AB648" s="16"/>
      <c r="AC648" s="16"/>
      <c r="AD648" s="16"/>
      <c r="AE648" s="16"/>
      <c r="AF648" s="16"/>
      <c r="AG648" s="16"/>
      <c r="AH648" s="16"/>
      <c r="AI648" s="16"/>
      <c r="AJ648" s="16"/>
      <c r="AK648" s="16"/>
      <c r="AL648" s="16"/>
      <c r="AM648" s="16"/>
      <c r="AN648" s="16"/>
      <c r="AO648" s="16"/>
    </row>
    <row r="649" spans="1:41" ht="20.25" x14ac:dyDescent="0.2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  <c r="AA649" s="16"/>
      <c r="AB649" s="16"/>
      <c r="AC649" s="16"/>
      <c r="AD649" s="16"/>
      <c r="AE649" s="16"/>
      <c r="AF649" s="16"/>
      <c r="AG649" s="16"/>
      <c r="AH649" s="16"/>
      <c r="AI649" s="16"/>
      <c r="AJ649" s="16"/>
      <c r="AK649" s="16"/>
      <c r="AL649" s="16"/>
      <c r="AM649" s="16"/>
      <c r="AN649" s="16"/>
      <c r="AO649" s="16"/>
    </row>
    <row r="650" spans="1:41" ht="20.25" x14ac:dyDescent="0.2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  <c r="AA650" s="16"/>
      <c r="AB650" s="16"/>
      <c r="AC650" s="16"/>
      <c r="AD650" s="16"/>
      <c r="AE650" s="16"/>
      <c r="AF650" s="16"/>
      <c r="AG650" s="16"/>
      <c r="AH650" s="16"/>
      <c r="AI650" s="16"/>
      <c r="AJ650" s="16"/>
      <c r="AK650" s="16"/>
      <c r="AL650" s="16"/>
      <c r="AM650" s="16"/>
      <c r="AN650" s="16"/>
      <c r="AO650" s="16"/>
    </row>
    <row r="651" spans="1:41" ht="20.25" x14ac:dyDescent="0.2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  <c r="AA651" s="16"/>
      <c r="AB651" s="16"/>
      <c r="AC651" s="16"/>
      <c r="AD651" s="16"/>
      <c r="AE651" s="16"/>
      <c r="AF651" s="16"/>
      <c r="AG651" s="16"/>
      <c r="AH651" s="16"/>
      <c r="AI651" s="16"/>
      <c r="AJ651" s="16"/>
      <c r="AK651" s="16"/>
      <c r="AL651" s="16"/>
      <c r="AM651" s="16"/>
      <c r="AN651" s="16"/>
      <c r="AO651" s="16"/>
    </row>
    <row r="652" spans="1:41" ht="20.25" x14ac:dyDescent="0.2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  <c r="AA652" s="16"/>
      <c r="AB652" s="16"/>
      <c r="AC652" s="16"/>
      <c r="AD652" s="16"/>
      <c r="AE652" s="16"/>
      <c r="AF652" s="16"/>
      <c r="AG652" s="16"/>
      <c r="AH652" s="16"/>
      <c r="AI652" s="16"/>
      <c r="AJ652" s="16"/>
      <c r="AK652" s="16"/>
      <c r="AL652" s="16"/>
      <c r="AM652" s="16"/>
      <c r="AN652" s="16"/>
      <c r="AO652" s="16"/>
    </row>
    <row r="653" spans="1:41" ht="20.25" x14ac:dyDescent="0.2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  <c r="AA653" s="16"/>
      <c r="AB653" s="16"/>
      <c r="AC653" s="16"/>
      <c r="AD653" s="16"/>
      <c r="AE653" s="16"/>
      <c r="AF653" s="16"/>
      <c r="AG653" s="16"/>
      <c r="AH653" s="16"/>
      <c r="AI653" s="16"/>
      <c r="AJ653" s="16"/>
      <c r="AK653" s="16"/>
      <c r="AL653" s="16"/>
      <c r="AM653" s="16"/>
      <c r="AN653" s="16"/>
      <c r="AO653" s="16"/>
    </row>
    <row r="654" spans="1:41" ht="20.25" x14ac:dyDescent="0.2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  <c r="AA654" s="16"/>
      <c r="AB654" s="16"/>
      <c r="AC654" s="16"/>
      <c r="AD654" s="16"/>
      <c r="AE654" s="16"/>
      <c r="AF654" s="16"/>
      <c r="AG654" s="16"/>
      <c r="AH654" s="16"/>
      <c r="AI654" s="16"/>
      <c r="AJ654" s="16"/>
      <c r="AK654" s="16"/>
      <c r="AL654" s="16"/>
      <c r="AM654" s="16"/>
      <c r="AN654" s="16"/>
      <c r="AO654" s="16"/>
    </row>
    <row r="655" spans="1:41" ht="20.25" x14ac:dyDescent="0.2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  <c r="AA655" s="16"/>
      <c r="AB655" s="16"/>
      <c r="AC655" s="16"/>
      <c r="AD655" s="16"/>
      <c r="AE655" s="16"/>
      <c r="AF655" s="16"/>
      <c r="AG655" s="16"/>
      <c r="AH655" s="16"/>
      <c r="AI655" s="16"/>
      <c r="AJ655" s="16"/>
      <c r="AK655" s="16"/>
      <c r="AL655" s="16"/>
      <c r="AM655" s="16"/>
      <c r="AN655" s="16"/>
      <c r="AO655" s="16"/>
    </row>
    <row r="656" spans="1:41" ht="20.25" x14ac:dyDescent="0.2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  <c r="AA656" s="16"/>
      <c r="AB656" s="16"/>
      <c r="AC656" s="16"/>
      <c r="AD656" s="16"/>
      <c r="AE656" s="16"/>
      <c r="AF656" s="16"/>
      <c r="AG656" s="16"/>
      <c r="AH656" s="16"/>
      <c r="AI656" s="16"/>
      <c r="AJ656" s="16"/>
      <c r="AK656" s="16"/>
      <c r="AL656" s="16"/>
      <c r="AM656" s="16"/>
      <c r="AN656" s="16"/>
      <c r="AO656" s="16"/>
    </row>
    <row r="657" spans="1:41" ht="20.25" x14ac:dyDescent="0.2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  <c r="AA657" s="16"/>
      <c r="AB657" s="16"/>
      <c r="AC657" s="16"/>
      <c r="AD657" s="16"/>
      <c r="AE657" s="16"/>
      <c r="AF657" s="16"/>
      <c r="AG657" s="16"/>
      <c r="AH657" s="16"/>
      <c r="AI657" s="16"/>
      <c r="AJ657" s="16"/>
      <c r="AK657" s="16"/>
      <c r="AL657" s="16"/>
      <c r="AM657" s="16"/>
      <c r="AN657" s="16"/>
      <c r="AO657" s="16"/>
    </row>
    <row r="658" spans="1:41" ht="20.25" x14ac:dyDescent="0.2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  <c r="AA658" s="16"/>
      <c r="AB658" s="16"/>
      <c r="AC658" s="16"/>
      <c r="AD658" s="16"/>
      <c r="AE658" s="16"/>
      <c r="AF658" s="16"/>
      <c r="AG658" s="16"/>
      <c r="AH658" s="16"/>
      <c r="AI658" s="16"/>
      <c r="AJ658" s="16"/>
      <c r="AK658" s="16"/>
      <c r="AL658" s="16"/>
      <c r="AM658" s="16"/>
      <c r="AN658" s="16"/>
      <c r="AO658" s="16"/>
    </row>
    <row r="659" spans="1:41" ht="20.25" x14ac:dyDescent="0.2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  <c r="AA659" s="16"/>
      <c r="AB659" s="16"/>
      <c r="AC659" s="16"/>
      <c r="AD659" s="16"/>
      <c r="AE659" s="16"/>
      <c r="AF659" s="16"/>
      <c r="AG659" s="16"/>
      <c r="AH659" s="16"/>
      <c r="AI659" s="16"/>
      <c r="AJ659" s="16"/>
      <c r="AK659" s="16"/>
      <c r="AL659" s="16"/>
      <c r="AM659" s="16"/>
      <c r="AN659" s="16"/>
      <c r="AO659" s="16"/>
    </row>
    <row r="660" spans="1:41" ht="20.25" x14ac:dyDescent="0.2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  <c r="AA660" s="16"/>
      <c r="AB660" s="16"/>
      <c r="AC660" s="16"/>
      <c r="AD660" s="16"/>
      <c r="AE660" s="16"/>
      <c r="AF660" s="16"/>
      <c r="AG660" s="16"/>
      <c r="AH660" s="16"/>
      <c r="AI660" s="16"/>
      <c r="AJ660" s="16"/>
      <c r="AK660" s="16"/>
      <c r="AL660" s="16"/>
      <c r="AM660" s="16"/>
      <c r="AN660" s="16"/>
      <c r="AO660" s="16"/>
    </row>
    <row r="661" spans="1:41" ht="20.25" x14ac:dyDescent="0.2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  <c r="AA661" s="16"/>
      <c r="AB661" s="16"/>
      <c r="AC661" s="16"/>
      <c r="AD661" s="16"/>
      <c r="AE661" s="16"/>
      <c r="AF661" s="16"/>
      <c r="AG661" s="16"/>
      <c r="AH661" s="16"/>
      <c r="AI661" s="16"/>
      <c r="AJ661" s="16"/>
      <c r="AK661" s="16"/>
      <c r="AL661" s="16"/>
      <c r="AM661" s="16"/>
      <c r="AN661" s="16"/>
      <c r="AO661" s="16"/>
    </row>
    <row r="662" spans="1:41" ht="20.25" x14ac:dyDescent="0.2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  <c r="AA662" s="16"/>
      <c r="AB662" s="16"/>
      <c r="AC662" s="16"/>
      <c r="AD662" s="16"/>
      <c r="AE662" s="16"/>
      <c r="AF662" s="16"/>
      <c r="AG662" s="16"/>
      <c r="AH662" s="16"/>
      <c r="AI662" s="16"/>
      <c r="AJ662" s="16"/>
      <c r="AK662" s="16"/>
      <c r="AL662" s="16"/>
      <c r="AM662" s="16"/>
      <c r="AN662" s="16"/>
      <c r="AO662" s="16"/>
    </row>
    <row r="663" spans="1:41" ht="20.25" x14ac:dyDescent="0.2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  <c r="AA663" s="16"/>
      <c r="AB663" s="16"/>
      <c r="AC663" s="16"/>
      <c r="AD663" s="16"/>
      <c r="AE663" s="16"/>
      <c r="AF663" s="16"/>
      <c r="AG663" s="16"/>
      <c r="AH663" s="16"/>
      <c r="AI663" s="16"/>
      <c r="AJ663" s="16"/>
      <c r="AK663" s="16"/>
      <c r="AL663" s="16"/>
      <c r="AM663" s="16"/>
      <c r="AN663" s="16"/>
      <c r="AO663" s="16"/>
    </row>
    <row r="664" spans="1:41" ht="20.25" x14ac:dyDescent="0.2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  <c r="AA664" s="16"/>
      <c r="AB664" s="16"/>
      <c r="AC664" s="16"/>
      <c r="AD664" s="16"/>
      <c r="AE664" s="16"/>
      <c r="AF664" s="16"/>
      <c r="AG664" s="16"/>
      <c r="AH664" s="16"/>
      <c r="AI664" s="16"/>
      <c r="AJ664" s="16"/>
      <c r="AK664" s="16"/>
      <c r="AL664" s="16"/>
      <c r="AM664" s="16"/>
      <c r="AN664" s="16"/>
      <c r="AO664" s="16"/>
    </row>
    <row r="665" spans="1:41" ht="20.25" x14ac:dyDescent="0.2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  <c r="AA665" s="16"/>
      <c r="AB665" s="16"/>
      <c r="AC665" s="16"/>
      <c r="AD665" s="16"/>
      <c r="AE665" s="16"/>
      <c r="AF665" s="16"/>
      <c r="AG665" s="16"/>
      <c r="AH665" s="16"/>
      <c r="AI665" s="16"/>
      <c r="AJ665" s="16"/>
      <c r="AK665" s="16"/>
      <c r="AL665" s="16"/>
      <c r="AM665" s="16"/>
      <c r="AN665" s="16"/>
      <c r="AO665" s="16"/>
    </row>
    <row r="666" spans="1:41" ht="20.25" x14ac:dyDescent="0.2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  <c r="AA666" s="16"/>
      <c r="AB666" s="16"/>
      <c r="AC666" s="16"/>
      <c r="AD666" s="16"/>
      <c r="AE666" s="16"/>
      <c r="AF666" s="16"/>
      <c r="AG666" s="16"/>
      <c r="AH666" s="16"/>
      <c r="AI666" s="16"/>
      <c r="AJ666" s="16"/>
      <c r="AK666" s="16"/>
      <c r="AL666" s="16"/>
      <c r="AM666" s="16"/>
      <c r="AN666" s="16"/>
      <c r="AO666" s="16"/>
    </row>
    <row r="667" spans="1:41" ht="20.25" x14ac:dyDescent="0.2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  <c r="AA667" s="16"/>
      <c r="AB667" s="16"/>
      <c r="AC667" s="16"/>
      <c r="AD667" s="16"/>
      <c r="AE667" s="16"/>
      <c r="AF667" s="16"/>
      <c r="AG667" s="16"/>
      <c r="AH667" s="16"/>
      <c r="AI667" s="16"/>
      <c r="AJ667" s="16"/>
      <c r="AK667" s="16"/>
      <c r="AL667" s="16"/>
      <c r="AM667" s="16"/>
      <c r="AN667" s="16"/>
      <c r="AO667" s="16"/>
    </row>
    <row r="668" spans="1:41" ht="20.25" x14ac:dyDescent="0.2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  <c r="AA668" s="16"/>
      <c r="AB668" s="16"/>
      <c r="AC668" s="16"/>
      <c r="AD668" s="16"/>
      <c r="AE668" s="16"/>
      <c r="AF668" s="16"/>
      <c r="AG668" s="16"/>
      <c r="AH668" s="16"/>
      <c r="AI668" s="16"/>
      <c r="AJ668" s="16"/>
      <c r="AK668" s="16"/>
      <c r="AL668" s="16"/>
      <c r="AM668" s="16"/>
      <c r="AN668" s="16"/>
      <c r="AO668" s="16"/>
    </row>
    <row r="669" spans="1:41" ht="20.25" x14ac:dyDescent="0.2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  <c r="AA669" s="16"/>
      <c r="AB669" s="16"/>
      <c r="AC669" s="16"/>
      <c r="AD669" s="16"/>
      <c r="AE669" s="16"/>
      <c r="AF669" s="16"/>
      <c r="AG669" s="16"/>
      <c r="AH669" s="16"/>
      <c r="AI669" s="16"/>
      <c r="AJ669" s="16"/>
      <c r="AK669" s="16"/>
      <c r="AL669" s="16"/>
      <c r="AM669" s="16"/>
      <c r="AN669" s="16"/>
      <c r="AO669" s="16"/>
    </row>
    <row r="670" spans="1:41" ht="20.25" x14ac:dyDescent="0.2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  <c r="AA670" s="16"/>
      <c r="AB670" s="16"/>
      <c r="AC670" s="16"/>
      <c r="AD670" s="16"/>
      <c r="AE670" s="16"/>
      <c r="AF670" s="16"/>
      <c r="AG670" s="16"/>
      <c r="AH670" s="16"/>
      <c r="AI670" s="16"/>
      <c r="AJ670" s="16"/>
      <c r="AK670" s="16"/>
      <c r="AL670" s="16"/>
      <c r="AM670" s="16"/>
      <c r="AN670" s="16"/>
      <c r="AO670" s="16"/>
    </row>
    <row r="671" spans="1:41" ht="20.25" x14ac:dyDescent="0.2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  <c r="AA671" s="16"/>
      <c r="AB671" s="16"/>
      <c r="AC671" s="16"/>
      <c r="AD671" s="16"/>
      <c r="AE671" s="16"/>
      <c r="AF671" s="16"/>
      <c r="AG671" s="16"/>
      <c r="AH671" s="16"/>
      <c r="AI671" s="16"/>
      <c r="AJ671" s="16"/>
      <c r="AK671" s="16"/>
      <c r="AL671" s="16"/>
      <c r="AM671" s="16"/>
      <c r="AN671" s="16"/>
      <c r="AO671" s="16"/>
    </row>
    <row r="672" spans="1:41" ht="20.25" x14ac:dyDescent="0.2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  <c r="AA672" s="16"/>
      <c r="AB672" s="16"/>
      <c r="AC672" s="16"/>
      <c r="AD672" s="16"/>
      <c r="AE672" s="16"/>
      <c r="AF672" s="16"/>
      <c r="AG672" s="16"/>
      <c r="AH672" s="16"/>
      <c r="AI672" s="16"/>
      <c r="AJ672" s="16"/>
      <c r="AK672" s="16"/>
      <c r="AL672" s="16"/>
      <c r="AM672" s="16"/>
      <c r="AN672" s="16"/>
      <c r="AO672" s="16"/>
    </row>
    <row r="673" spans="1:41" ht="20.25" x14ac:dyDescent="0.2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  <c r="AA673" s="16"/>
      <c r="AB673" s="16"/>
      <c r="AC673" s="16"/>
      <c r="AD673" s="16"/>
      <c r="AE673" s="16"/>
      <c r="AF673" s="16"/>
      <c r="AG673" s="16"/>
      <c r="AH673" s="16"/>
      <c r="AI673" s="16"/>
      <c r="AJ673" s="16"/>
      <c r="AK673" s="16"/>
      <c r="AL673" s="16"/>
      <c r="AM673" s="16"/>
      <c r="AN673" s="16"/>
      <c r="AO673" s="16"/>
    </row>
    <row r="674" spans="1:41" ht="20.25" x14ac:dyDescent="0.2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  <c r="AA674" s="16"/>
      <c r="AB674" s="16"/>
      <c r="AC674" s="16"/>
      <c r="AD674" s="16"/>
      <c r="AE674" s="16"/>
      <c r="AF674" s="16"/>
      <c r="AG674" s="16"/>
      <c r="AH674" s="16"/>
      <c r="AI674" s="16"/>
      <c r="AJ674" s="16"/>
      <c r="AK674" s="16"/>
      <c r="AL674" s="16"/>
      <c r="AM674" s="16"/>
      <c r="AN674" s="16"/>
      <c r="AO674" s="16"/>
    </row>
    <row r="675" spans="1:41" ht="20.25" x14ac:dyDescent="0.2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  <c r="AA675" s="16"/>
      <c r="AB675" s="16"/>
      <c r="AC675" s="16"/>
      <c r="AD675" s="16"/>
      <c r="AE675" s="16"/>
      <c r="AF675" s="16"/>
      <c r="AG675" s="16"/>
      <c r="AH675" s="16"/>
      <c r="AI675" s="16"/>
      <c r="AJ675" s="16"/>
      <c r="AK675" s="16"/>
      <c r="AL675" s="16"/>
      <c r="AM675" s="16"/>
      <c r="AN675" s="16"/>
      <c r="AO675" s="16"/>
    </row>
    <row r="676" spans="1:41" ht="20.25" x14ac:dyDescent="0.2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  <c r="AA676" s="16"/>
      <c r="AB676" s="16"/>
      <c r="AC676" s="16"/>
      <c r="AD676" s="16"/>
      <c r="AE676" s="16"/>
      <c r="AF676" s="16"/>
      <c r="AG676" s="16"/>
      <c r="AH676" s="16"/>
      <c r="AI676" s="16"/>
      <c r="AJ676" s="16"/>
      <c r="AK676" s="16"/>
      <c r="AL676" s="16"/>
      <c r="AM676" s="16"/>
      <c r="AN676" s="16"/>
      <c r="AO676" s="16"/>
    </row>
    <row r="677" spans="1:41" ht="20.25" x14ac:dyDescent="0.2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  <c r="AA677" s="16"/>
      <c r="AB677" s="16"/>
      <c r="AC677" s="16"/>
      <c r="AD677" s="16"/>
      <c r="AE677" s="16"/>
      <c r="AF677" s="16"/>
      <c r="AG677" s="16"/>
      <c r="AH677" s="16"/>
      <c r="AI677" s="16"/>
      <c r="AJ677" s="16"/>
      <c r="AK677" s="16"/>
      <c r="AL677" s="16"/>
      <c r="AM677" s="16"/>
      <c r="AN677" s="16"/>
      <c r="AO677" s="16"/>
    </row>
    <row r="678" spans="1:41" ht="20.25" x14ac:dyDescent="0.2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  <c r="AA678" s="16"/>
      <c r="AB678" s="16"/>
      <c r="AC678" s="16"/>
      <c r="AD678" s="16"/>
      <c r="AE678" s="16"/>
      <c r="AF678" s="16"/>
      <c r="AG678" s="16"/>
      <c r="AH678" s="16"/>
      <c r="AI678" s="16"/>
      <c r="AJ678" s="16"/>
      <c r="AK678" s="16"/>
      <c r="AL678" s="16"/>
      <c r="AM678" s="16"/>
      <c r="AN678" s="16"/>
      <c r="AO678" s="16"/>
    </row>
    <row r="679" spans="1:41" ht="20.25" x14ac:dyDescent="0.2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  <c r="AA679" s="16"/>
      <c r="AB679" s="16"/>
      <c r="AC679" s="16"/>
      <c r="AD679" s="16"/>
      <c r="AE679" s="16"/>
      <c r="AF679" s="16"/>
      <c r="AG679" s="16"/>
      <c r="AH679" s="16"/>
      <c r="AI679" s="16"/>
      <c r="AJ679" s="16"/>
      <c r="AK679" s="16"/>
      <c r="AL679" s="16"/>
      <c r="AM679" s="16"/>
      <c r="AN679" s="16"/>
      <c r="AO679" s="16"/>
    </row>
    <row r="680" spans="1:41" ht="20.25" x14ac:dyDescent="0.2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  <c r="AA680" s="16"/>
      <c r="AB680" s="16"/>
      <c r="AC680" s="16"/>
      <c r="AD680" s="16"/>
      <c r="AE680" s="16"/>
      <c r="AF680" s="16"/>
      <c r="AG680" s="16"/>
      <c r="AH680" s="16"/>
      <c r="AI680" s="16"/>
      <c r="AJ680" s="16"/>
      <c r="AK680" s="16"/>
      <c r="AL680" s="16"/>
      <c r="AM680" s="16"/>
      <c r="AN680" s="16"/>
      <c r="AO680" s="16"/>
    </row>
    <row r="681" spans="1:41" ht="20.25" x14ac:dyDescent="0.2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  <c r="AA681" s="16"/>
      <c r="AB681" s="16"/>
      <c r="AC681" s="16"/>
      <c r="AD681" s="16"/>
      <c r="AE681" s="16"/>
      <c r="AF681" s="16"/>
      <c r="AG681" s="16"/>
      <c r="AH681" s="16"/>
      <c r="AI681" s="16"/>
      <c r="AJ681" s="16"/>
      <c r="AK681" s="16"/>
      <c r="AL681" s="16"/>
      <c r="AM681" s="16"/>
      <c r="AN681" s="16"/>
      <c r="AO681" s="16"/>
    </row>
    <row r="682" spans="1:41" ht="20.25" x14ac:dyDescent="0.2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  <c r="AA682" s="16"/>
      <c r="AB682" s="16"/>
      <c r="AC682" s="16"/>
      <c r="AD682" s="16"/>
      <c r="AE682" s="16"/>
      <c r="AF682" s="16"/>
      <c r="AG682" s="16"/>
      <c r="AH682" s="16"/>
      <c r="AI682" s="16"/>
      <c r="AJ682" s="16"/>
      <c r="AK682" s="16"/>
      <c r="AL682" s="16"/>
      <c r="AM682" s="16"/>
      <c r="AN682" s="16"/>
      <c r="AO682" s="16"/>
    </row>
    <row r="683" spans="1:41" ht="20.25" x14ac:dyDescent="0.2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  <c r="AA683" s="16"/>
      <c r="AB683" s="16"/>
      <c r="AC683" s="16"/>
      <c r="AD683" s="16"/>
      <c r="AE683" s="16"/>
      <c r="AF683" s="16"/>
      <c r="AG683" s="16"/>
      <c r="AH683" s="16"/>
      <c r="AI683" s="16"/>
      <c r="AJ683" s="16"/>
      <c r="AK683" s="16"/>
      <c r="AL683" s="16"/>
      <c r="AM683" s="16"/>
      <c r="AN683" s="16"/>
      <c r="AO683" s="16"/>
    </row>
    <row r="684" spans="1:41" ht="20.25" x14ac:dyDescent="0.2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  <c r="AA684" s="16"/>
      <c r="AB684" s="16"/>
      <c r="AC684" s="16"/>
      <c r="AD684" s="16"/>
      <c r="AE684" s="16"/>
      <c r="AF684" s="16"/>
      <c r="AG684" s="16"/>
      <c r="AH684" s="16"/>
      <c r="AI684" s="16"/>
      <c r="AJ684" s="16"/>
      <c r="AK684" s="16"/>
      <c r="AL684" s="16"/>
      <c r="AM684" s="16"/>
      <c r="AN684" s="16"/>
      <c r="AO684" s="16"/>
    </row>
    <row r="685" spans="1:41" ht="20.25" x14ac:dyDescent="0.2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  <c r="AA685" s="16"/>
      <c r="AB685" s="16"/>
      <c r="AC685" s="16"/>
      <c r="AD685" s="16"/>
      <c r="AE685" s="16"/>
      <c r="AF685" s="16"/>
      <c r="AG685" s="16"/>
      <c r="AH685" s="16"/>
      <c r="AI685" s="16"/>
      <c r="AJ685" s="16"/>
      <c r="AK685" s="16"/>
      <c r="AL685" s="16"/>
      <c r="AM685" s="16"/>
      <c r="AN685" s="16"/>
      <c r="AO685" s="16"/>
    </row>
    <row r="686" spans="1:41" ht="20.25" x14ac:dyDescent="0.2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  <c r="AA686" s="16"/>
      <c r="AB686" s="16"/>
      <c r="AC686" s="16"/>
      <c r="AD686" s="16"/>
      <c r="AE686" s="16"/>
      <c r="AF686" s="16"/>
      <c r="AG686" s="16"/>
      <c r="AH686" s="16"/>
      <c r="AI686" s="16"/>
      <c r="AJ686" s="16"/>
      <c r="AK686" s="16"/>
      <c r="AL686" s="16"/>
      <c r="AM686" s="16"/>
      <c r="AN686" s="16"/>
      <c r="AO686" s="16"/>
    </row>
    <row r="687" spans="1:41" ht="20.25" x14ac:dyDescent="0.2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  <c r="AA687" s="16"/>
      <c r="AB687" s="16"/>
      <c r="AC687" s="16"/>
      <c r="AD687" s="16"/>
      <c r="AE687" s="16"/>
      <c r="AF687" s="16"/>
      <c r="AG687" s="16"/>
      <c r="AH687" s="16"/>
      <c r="AI687" s="16"/>
      <c r="AJ687" s="16"/>
      <c r="AK687" s="16"/>
      <c r="AL687" s="16"/>
      <c r="AM687" s="16"/>
      <c r="AN687" s="16"/>
      <c r="AO687" s="16"/>
    </row>
    <row r="688" spans="1:41" ht="20.25" x14ac:dyDescent="0.2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  <c r="AA688" s="16"/>
      <c r="AB688" s="16"/>
      <c r="AC688" s="16"/>
      <c r="AD688" s="16"/>
      <c r="AE688" s="16"/>
      <c r="AF688" s="16"/>
      <c r="AG688" s="16"/>
      <c r="AH688" s="16"/>
      <c r="AI688" s="16"/>
      <c r="AJ688" s="16"/>
      <c r="AK688" s="16"/>
      <c r="AL688" s="16"/>
      <c r="AM688" s="16"/>
      <c r="AN688" s="16"/>
      <c r="AO688" s="16"/>
    </row>
    <row r="689" spans="1:41" ht="20.25" x14ac:dyDescent="0.2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  <c r="AA689" s="16"/>
      <c r="AB689" s="16"/>
      <c r="AC689" s="16"/>
      <c r="AD689" s="16"/>
      <c r="AE689" s="16"/>
      <c r="AF689" s="16"/>
      <c r="AG689" s="16"/>
      <c r="AH689" s="16"/>
      <c r="AI689" s="16"/>
      <c r="AJ689" s="16"/>
      <c r="AK689" s="16"/>
      <c r="AL689" s="16"/>
      <c r="AM689" s="16"/>
      <c r="AN689" s="16"/>
      <c r="AO689" s="16"/>
    </row>
    <row r="690" spans="1:41" ht="20.25" x14ac:dyDescent="0.2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  <c r="AA690" s="16"/>
      <c r="AB690" s="16"/>
      <c r="AC690" s="16"/>
      <c r="AD690" s="16"/>
      <c r="AE690" s="16"/>
      <c r="AF690" s="16"/>
      <c r="AG690" s="16"/>
      <c r="AH690" s="16"/>
      <c r="AI690" s="16"/>
      <c r="AJ690" s="16"/>
      <c r="AK690" s="16"/>
      <c r="AL690" s="16"/>
      <c r="AM690" s="16"/>
      <c r="AN690" s="16"/>
      <c r="AO690" s="16"/>
    </row>
    <row r="691" spans="1:41" ht="20.25" x14ac:dyDescent="0.2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  <c r="AA691" s="16"/>
      <c r="AB691" s="16"/>
      <c r="AC691" s="16"/>
      <c r="AD691" s="16"/>
      <c r="AE691" s="16"/>
      <c r="AF691" s="16"/>
      <c r="AG691" s="16"/>
      <c r="AH691" s="16"/>
      <c r="AI691" s="16"/>
      <c r="AJ691" s="16"/>
      <c r="AK691" s="16"/>
      <c r="AL691" s="16"/>
      <c r="AM691" s="16"/>
      <c r="AN691" s="16"/>
      <c r="AO691" s="16"/>
    </row>
    <row r="692" spans="1:41" ht="20.25" x14ac:dyDescent="0.2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  <c r="AA692" s="16"/>
      <c r="AB692" s="16"/>
      <c r="AC692" s="16"/>
      <c r="AD692" s="16"/>
      <c r="AE692" s="16"/>
      <c r="AF692" s="16"/>
      <c r="AG692" s="16"/>
      <c r="AH692" s="16"/>
      <c r="AI692" s="16"/>
      <c r="AJ692" s="16"/>
      <c r="AK692" s="16"/>
      <c r="AL692" s="16"/>
      <c r="AM692" s="16"/>
      <c r="AN692" s="16"/>
      <c r="AO692" s="16"/>
    </row>
    <row r="693" spans="1:41" ht="20.25" x14ac:dyDescent="0.2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  <c r="AA693" s="16"/>
      <c r="AB693" s="16"/>
      <c r="AC693" s="16"/>
      <c r="AD693" s="16"/>
      <c r="AE693" s="16"/>
      <c r="AF693" s="16"/>
      <c r="AG693" s="16"/>
      <c r="AH693" s="16"/>
      <c r="AI693" s="16"/>
      <c r="AJ693" s="16"/>
      <c r="AK693" s="16"/>
      <c r="AL693" s="16"/>
      <c r="AM693" s="16"/>
      <c r="AN693" s="16"/>
      <c r="AO693" s="16"/>
    </row>
    <row r="694" spans="1:41" ht="20.25" x14ac:dyDescent="0.2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  <c r="AA694" s="16"/>
      <c r="AB694" s="16"/>
      <c r="AC694" s="16"/>
      <c r="AD694" s="16"/>
      <c r="AE694" s="16"/>
      <c r="AF694" s="16"/>
      <c r="AG694" s="16"/>
      <c r="AH694" s="16"/>
      <c r="AI694" s="16"/>
      <c r="AJ694" s="16"/>
      <c r="AK694" s="16"/>
      <c r="AL694" s="16"/>
      <c r="AM694" s="16"/>
      <c r="AN694" s="16"/>
      <c r="AO694" s="16"/>
    </row>
    <row r="695" spans="1:41" ht="20.25" x14ac:dyDescent="0.2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  <c r="AA695" s="16"/>
      <c r="AB695" s="16"/>
      <c r="AC695" s="16"/>
      <c r="AD695" s="16"/>
      <c r="AE695" s="16"/>
      <c r="AF695" s="16"/>
      <c r="AG695" s="16"/>
      <c r="AH695" s="16"/>
      <c r="AI695" s="16"/>
      <c r="AJ695" s="16"/>
      <c r="AK695" s="16"/>
      <c r="AL695" s="16"/>
      <c r="AM695" s="16"/>
      <c r="AN695" s="16"/>
      <c r="AO695" s="16"/>
    </row>
    <row r="696" spans="1:41" ht="20.25" x14ac:dyDescent="0.2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  <c r="AA696" s="16"/>
      <c r="AB696" s="16"/>
      <c r="AC696" s="16"/>
      <c r="AD696" s="16"/>
      <c r="AE696" s="16"/>
      <c r="AF696" s="16"/>
      <c r="AG696" s="16"/>
      <c r="AH696" s="16"/>
      <c r="AI696" s="16"/>
      <c r="AJ696" s="16"/>
      <c r="AK696" s="16"/>
      <c r="AL696" s="16"/>
      <c r="AM696" s="16"/>
      <c r="AN696" s="16"/>
      <c r="AO696" s="16"/>
    </row>
    <row r="697" spans="1:41" ht="20.25" x14ac:dyDescent="0.2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  <c r="AA697" s="16"/>
      <c r="AB697" s="16"/>
      <c r="AC697" s="16"/>
      <c r="AD697" s="16"/>
      <c r="AE697" s="16"/>
      <c r="AF697" s="16"/>
      <c r="AG697" s="16"/>
      <c r="AH697" s="16"/>
      <c r="AI697" s="16"/>
      <c r="AJ697" s="16"/>
      <c r="AK697" s="16"/>
      <c r="AL697" s="16"/>
      <c r="AM697" s="16"/>
      <c r="AN697" s="16"/>
      <c r="AO697" s="16"/>
    </row>
    <row r="698" spans="1:41" ht="20.25" x14ac:dyDescent="0.2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  <c r="AA698" s="16"/>
      <c r="AB698" s="16"/>
      <c r="AC698" s="16"/>
      <c r="AD698" s="16"/>
      <c r="AE698" s="16"/>
      <c r="AF698" s="16"/>
      <c r="AG698" s="16"/>
      <c r="AH698" s="16"/>
      <c r="AI698" s="16"/>
      <c r="AJ698" s="16"/>
      <c r="AK698" s="16"/>
      <c r="AL698" s="16"/>
      <c r="AM698" s="16"/>
      <c r="AN698" s="16"/>
      <c r="AO698" s="16"/>
    </row>
    <row r="699" spans="1:41" ht="20.25" x14ac:dyDescent="0.2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  <c r="AA699" s="16"/>
      <c r="AB699" s="16"/>
      <c r="AC699" s="16"/>
      <c r="AD699" s="16"/>
      <c r="AE699" s="16"/>
      <c r="AF699" s="16"/>
      <c r="AG699" s="16"/>
      <c r="AH699" s="16"/>
      <c r="AI699" s="16"/>
      <c r="AJ699" s="16"/>
      <c r="AK699" s="16"/>
      <c r="AL699" s="16"/>
      <c r="AM699" s="16"/>
      <c r="AN699" s="16"/>
      <c r="AO699" s="16"/>
    </row>
    <row r="700" spans="1:41" ht="20.25" x14ac:dyDescent="0.2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  <c r="AA700" s="16"/>
      <c r="AB700" s="16"/>
      <c r="AC700" s="16"/>
      <c r="AD700" s="16"/>
      <c r="AE700" s="16"/>
      <c r="AF700" s="16"/>
      <c r="AG700" s="16"/>
      <c r="AH700" s="16"/>
      <c r="AI700" s="16"/>
      <c r="AJ700" s="16"/>
      <c r="AK700" s="16"/>
      <c r="AL700" s="16"/>
      <c r="AM700" s="16"/>
      <c r="AN700" s="16"/>
      <c r="AO700" s="16"/>
    </row>
    <row r="701" spans="1:41" ht="20.25" x14ac:dyDescent="0.2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  <c r="AA701" s="16"/>
      <c r="AB701" s="16"/>
      <c r="AC701" s="16"/>
      <c r="AD701" s="16"/>
      <c r="AE701" s="16"/>
      <c r="AF701" s="16"/>
      <c r="AG701" s="16"/>
      <c r="AH701" s="16"/>
      <c r="AI701" s="16"/>
      <c r="AJ701" s="16"/>
      <c r="AK701" s="16"/>
      <c r="AL701" s="16"/>
      <c r="AM701" s="16"/>
      <c r="AN701" s="16"/>
      <c r="AO701" s="16"/>
    </row>
    <row r="702" spans="1:41" ht="20.25" x14ac:dyDescent="0.2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  <c r="AA702" s="16"/>
      <c r="AB702" s="16"/>
      <c r="AC702" s="16"/>
      <c r="AD702" s="16"/>
      <c r="AE702" s="16"/>
      <c r="AF702" s="16"/>
      <c r="AG702" s="16"/>
      <c r="AH702" s="16"/>
      <c r="AI702" s="16"/>
      <c r="AJ702" s="16"/>
      <c r="AK702" s="16"/>
      <c r="AL702" s="16"/>
      <c r="AM702" s="16"/>
      <c r="AN702" s="16"/>
      <c r="AO702" s="16"/>
    </row>
    <row r="703" spans="1:41" ht="20.25" x14ac:dyDescent="0.2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  <c r="AA703" s="16"/>
      <c r="AB703" s="16"/>
      <c r="AC703" s="16"/>
      <c r="AD703" s="16"/>
      <c r="AE703" s="16"/>
      <c r="AF703" s="16"/>
      <c r="AG703" s="16"/>
      <c r="AH703" s="16"/>
      <c r="AI703" s="16"/>
      <c r="AJ703" s="16"/>
      <c r="AK703" s="16"/>
      <c r="AL703" s="16"/>
      <c r="AM703" s="16"/>
      <c r="AN703" s="16"/>
      <c r="AO703" s="16"/>
    </row>
    <row r="704" spans="1:41" ht="20.25" x14ac:dyDescent="0.2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  <c r="AA704" s="16"/>
      <c r="AB704" s="16"/>
      <c r="AC704" s="16"/>
      <c r="AD704" s="16"/>
      <c r="AE704" s="16"/>
      <c r="AF704" s="16"/>
      <c r="AG704" s="16"/>
      <c r="AH704" s="16"/>
      <c r="AI704" s="16"/>
      <c r="AJ704" s="16"/>
      <c r="AK704" s="16"/>
      <c r="AL704" s="16"/>
      <c r="AM704" s="16"/>
      <c r="AN704" s="16"/>
      <c r="AO704" s="16"/>
    </row>
    <row r="705" spans="1:41" ht="20.25" x14ac:dyDescent="0.2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  <c r="AA705" s="16"/>
      <c r="AB705" s="16"/>
      <c r="AC705" s="16"/>
      <c r="AD705" s="16"/>
      <c r="AE705" s="16"/>
      <c r="AF705" s="16"/>
      <c r="AG705" s="16"/>
      <c r="AH705" s="16"/>
      <c r="AI705" s="16"/>
      <c r="AJ705" s="16"/>
      <c r="AK705" s="16"/>
      <c r="AL705" s="16"/>
      <c r="AM705" s="16"/>
      <c r="AN705" s="16"/>
      <c r="AO705" s="16"/>
    </row>
    <row r="706" spans="1:41" ht="20.25" x14ac:dyDescent="0.2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  <c r="AA706" s="16"/>
      <c r="AB706" s="16"/>
      <c r="AC706" s="16"/>
      <c r="AD706" s="16"/>
      <c r="AE706" s="16"/>
      <c r="AF706" s="16"/>
      <c r="AG706" s="16"/>
      <c r="AH706" s="16"/>
      <c r="AI706" s="16"/>
      <c r="AJ706" s="16"/>
      <c r="AK706" s="16"/>
      <c r="AL706" s="16"/>
      <c r="AM706" s="16"/>
      <c r="AN706" s="16"/>
      <c r="AO706" s="16"/>
    </row>
    <row r="707" spans="1:41" ht="20.25" x14ac:dyDescent="0.2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  <c r="AA707" s="16"/>
      <c r="AB707" s="16"/>
      <c r="AC707" s="16"/>
      <c r="AD707" s="16"/>
      <c r="AE707" s="16"/>
      <c r="AF707" s="16"/>
      <c r="AG707" s="16"/>
      <c r="AH707" s="16"/>
      <c r="AI707" s="16"/>
      <c r="AJ707" s="16"/>
      <c r="AK707" s="16"/>
      <c r="AL707" s="16"/>
      <c r="AM707" s="16"/>
      <c r="AN707" s="16"/>
      <c r="AO707" s="16"/>
    </row>
    <row r="708" spans="1:41" ht="20.25" x14ac:dyDescent="0.2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  <c r="AA708" s="16"/>
      <c r="AB708" s="16"/>
      <c r="AC708" s="16"/>
      <c r="AD708" s="16"/>
      <c r="AE708" s="16"/>
      <c r="AF708" s="16"/>
      <c r="AG708" s="16"/>
      <c r="AH708" s="16"/>
      <c r="AI708" s="16"/>
      <c r="AJ708" s="16"/>
      <c r="AK708" s="16"/>
      <c r="AL708" s="16"/>
      <c r="AM708" s="16"/>
      <c r="AN708" s="16"/>
      <c r="AO708" s="16"/>
    </row>
    <row r="709" spans="1:41" ht="20.25" x14ac:dyDescent="0.2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  <c r="AA709" s="16"/>
      <c r="AB709" s="16"/>
      <c r="AC709" s="16"/>
      <c r="AD709" s="16"/>
      <c r="AE709" s="16"/>
      <c r="AF709" s="16"/>
      <c r="AG709" s="16"/>
      <c r="AH709" s="16"/>
      <c r="AI709" s="16"/>
      <c r="AJ709" s="16"/>
      <c r="AK709" s="16"/>
      <c r="AL709" s="16"/>
      <c r="AM709" s="16"/>
      <c r="AN709" s="16"/>
      <c r="AO709" s="16"/>
    </row>
    <row r="710" spans="1:41" ht="20.25" x14ac:dyDescent="0.2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  <c r="AA710" s="16"/>
      <c r="AB710" s="16"/>
      <c r="AC710" s="16"/>
      <c r="AD710" s="16"/>
      <c r="AE710" s="16"/>
      <c r="AF710" s="16"/>
      <c r="AG710" s="16"/>
      <c r="AH710" s="16"/>
      <c r="AI710" s="16"/>
      <c r="AJ710" s="16"/>
      <c r="AK710" s="16"/>
      <c r="AL710" s="16"/>
      <c r="AM710" s="16"/>
      <c r="AN710" s="16"/>
      <c r="AO710" s="16"/>
    </row>
    <row r="711" spans="1:41" ht="20.25" x14ac:dyDescent="0.2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  <c r="AA711" s="16"/>
      <c r="AB711" s="16"/>
      <c r="AC711" s="16"/>
      <c r="AD711" s="16"/>
      <c r="AE711" s="16"/>
      <c r="AF711" s="16"/>
      <c r="AG711" s="16"/>
      <c r="AH711" s="16"/>
      <c r="AI711" s="16"/>
      <c r="AJ711" s="16"/>
      <c r="AK711" s="16"/>
      <c r="AL711" s="16"/>
      <c r="AM711" s="16"/>
      <c r="AN711" s="16"/>
      <c r="AO711" s="16"/>
    </row>
    <row r="712" spans="1:41" ht="20.25" x14ac:dyDescent="0.2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  <c r="AA712" s="16"/>
      <c r="AB712" s="16"/>
      <c r="AC712" s="16"/>
      <c r="AD712" s="16"/>
      <c r="AE712" s="16"/>
      <c r="AF712" s="16"/>
      <c r="AG712" s="16"/>
      <c r="AH712" s="16"/>
      <c r="AI712" s="16"/>
      <c r="AJ712" s="16"/>
      <c r="AK712" s="16"/>
      <c r="AL712" s="16"/>
      <c r="AM712" s="16"/>
      <c r="AN712" s="16"/>
      <c r="AO712" s="16"/>
    </row>
    <row r="713" spans="1:41" ht="20.25" x14ac:dyDescent="0.2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  <c r="AA713" s="16"/>
      <c r="AB713" s="16"/>
      <c r="AC713" s="16"/>
      <c r="AD713" s="16"/>
      <c r="AE713" s="16"/>
      <c r="AF713" s="16"/>
      <c r="AG713" s="16"/>
      <c r="AH713" s="16"/>
      <c r="AI713" s="16"/>
      <c r="AJ713" s="16"/>
      <c r="AK713" s="16"/>
      <c r="AL713" s="16"/>
      <c r="AM713" s="16"/>
      <c r="AN713" s="16"/>
      <c r="AO713" s="16"/>
    </row>
    <row r="714" spans="1:41" ht="20.25" x14ac:dyDescent="0.2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  <c r="AA714" s="16"/>
      <c r="AB714" s="16"/>
      <c r="AC714" s="16"/>
      <c r="AD714" s="16"/>
      <c r="AE714" s="16"/>
      <c r="AF714" s="16"/>
      <c r="AG714" s="16"/>
      <c r="AH714" s="16"/>
      <c r="AI714" s="16"/>
      <c r="AJ714" s="16"/>
      <c r="AK714" s="16"/>
      <c r="AL714" s="16"/>
      <c r="AM714" s="16"/>
      <c r="AN714" s="16"/>
      <c r="AO714" s="16"/>
    </row>
    <row r="715" spans="1:41" ht="20.25" x14ac:dyDescent="0.2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  <c r="AA715" s="16"/>
      <c r="AB715" s="16"/>
      <c r="AC715" s="16"/>
      <c r="AD715" s="16"/>
      <c r="AE715" s="16"/>
      <c r="AF715" s="16"/>
      <c r="AG715" s="16"/>
      <c r="AH715" s="16"/>
      <c r="AI715" s="16"/>
      <c r="AJ715" s="16"/>
      <c r="AK715" s="16"/>
      <c r="AL715" s="16"/>
      <c r="AM715" s="16"/>
      <c r="AN715" s="16"/>
      <c r="AO715" s="16"/>
    </row>
    <row r="716" spans="1:41" ht="20.25" x14ac:dyDescent="0.2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  <c r="AA716" s="16"/>
      <c r="AB716" s="16"/>
      <c r="AC716" s="16"/>
      <c r="AD716" s="16"/>
      <c r="AE716" s="16"/>
      <c r="AF716" s="16"/>
      <c r="AG716" s="16"/>
      <c r="AH716" s="16"/>
      <c r="AI716" s="16"/>
      <c r="AJ716" s="16"/>
      <c r="AK716" s="16"/>
      <c r="AL716" s="16"/>
      <c r="AM716" s="16"/>
      <c r="AN716" s="16"/>
      <c r="AO716" s="16"/>
    </row>
    <row r="717" spans="1:41" ht="20.25" x14ac:dyDescent="0.2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  <c r="AA717" s="16"/>
      <c r="AB717" s="16"/>
      <c r="AC717" s="16"/>
      <c r="AD717" s="16"/>
      <c r="AE717" s="16"/>
      <c r="AF717" s="16"/>
      <c r="AG717" s="16"/>
      <c r="AH717" s="16"/>
      <c r="AI717" s="16"/>
      <c r="AJ717" s="16"/>
      <c r="AK717" s="16"/>
      <c r="AL717" s="16"/>
      <c r="AM717" s="16"/>
      <c r="AN717" s="16"/>
      <c r="AO717" s="16"/>
    </row>
    <row r="718" spans="1:41" ht="20.25" x14ac:dyDescent="0.2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  <c r="AA718" s="16"/>
      <c r="AB718" s="16"/>
      <c r="AC718" s="16"/>
      <c r="AD718" s="16"/>
      <c r="AE718" s="16"/>
      <c r="AF718" s="16"/>
      <c r="AG718" s="16"/>
      <c r="AH718" s="16"/>
      <c r="AI718" s="16"/>
      <c r="AJ718" s="16"/>
      <c r="AK718" s="16"/>
      <c r="AL718" s="16"/>
      <c r="AM718" s="16"/>
      <c r="AN718" s="16"/>
      <c r="AO718" s="16"/>
    </row>
    <row r="719" spans="1:41" ht="20.25" x14ac:dyDescent="0.2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  <c r="AA719" s="16"/>
      <c r="AB719" s="16"/>
      <c r="AC719" s="16"/>
      <c r="AD719" s="16"/>
      <c r="AE719" s="16"/>
      <c r="AF719" s="16"/>
      <c r="AG719" s="16"/>
      <c r="AH719" s="16"/>
      <c r="AI719" s="16"/>
      <c r="AJ719" s="16"/>
      <c r="AK719" s="16"/>
      <c r="AL719" s="16"/>
      <c r="AM719" s="16"/>
      <c r="AN719" s="16"/>
      <c r="AO719" s="16"/>
    </row>
    <row r="720" spans="1:41" ht="20.25" x14ac:dyDescent="0.2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  <c r="AA720" s="16"/>
      <c r="AB720" s="16"/>
      <c r="AC720" s="16"/>
      <c r="AD720" s="16"/>
      <c r="AE720" s="16"/>
      <c r="AF720" s="16"/>
      <c r="AG720" s="16"/>
      <c r="AH720" s="16"/>
      <c r="AI720" s="16"/>
      <c r="AJ720" s="16"/>
      <c r="AK720" s="16"/>
      <c r="AL720" s="16"/>
      <c r="AM720" s="16"/>
      <c r="AN720" s="16"/>
      <c r="AO720" s="16"/>
    </row>
    <row r="721" spans="1:41" ht="20.25" x14ac:dyDescent="0.2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  <c r="AA721" s="16"/>
      <c r="AB721" s="16"/>
      <c r="AC721" s="16"/>
      <c r="AD721" s="16"/>
      <c r="AE721" s="16"/>
      <c r="AF721" s="16"/>
      <c r="AG721" s="16"/>
      <c r="AH721" s="16"/>
      <c r="AI721" s="16"/>
      <c r="AJ721" s="16"/>
      <c r="AK721" s="16"/>
      <c r="AL721" s="16"/>
      <c r="AM721" s="16"/>
      <c r="AN721" s="16"/>
      <c r="AO721" s="16"/>
    </row>
    <row r="722" spans="1:41" ht="20.25" x14ac:dyDescent="0.2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  <c r="AA722" s="16"/>
      <c r="AB722" s="16"/>
      <c r="AC722" s="16"/>
      <c r="AD722" s="16"/>
      <c r="AE722" s="16"/>
      <c r="AF722" s="16"/>
      <c r="AG722" s="16"/>
      <c r="AH722" s="16"/>
      <c r="AI722" s="16"/>
      <c r="AJ722" s="16"/>
      <c r="AK722" s="16"/>
      <c r="AL722" s="16"/>
      <c r="AM722" s="16"/>
      <c r="AN722" s="16"/>
      <c r="AO722" s="16"/>
    </row>
    <row r="723" spans="1:41" ht="20.25" x14ac:dyDescent="0.2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  <c r="AA723" s="16"/>
      <c r="AB723" s="16"/>
      <c r="AC723" s="16"/>
      <c r="AD723" s="16"/>
      <c r="AE723" s="16"/>
      <c r="AF723" s="16"/>
      <c r="AG723" s="16"/>
      <c r="AH723" s="16"/>
      <c r="AI723" s="16"/>
      <c r="AJ723" s="16"/>
      <c r="AK723" s="16"/>
      <c r="AL723" s="16"/>
      <c r="AM723" s="16"/>
      <c r="AN723" s="16"/>
      <c r="AO723" s="16"/>
    </row>
    <row r="724" spans="1:41" ht="20.25" x14ac:dyDescent="0.2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  <c r="AA724" s="16"/>
      <c r="AB724" s="16"/>
      <c r="AC724" s="16"/>
      <c r="AD724" s="16"/>
      <c r="AE724" s="16"/>
      <c r="AF724" s="16"/>
      <c r="AG724" s="16"/>
      <c r="AH724" s="16"/>
      <c r="AI724" s="16"/>
      <c r="AJ724" s="16"/>
      <c r="AK724" s="16"/>
      <c r="AL724" s="16"/>
      <c r="AM724" s="16"/>
      <c r="AN724" s="16"/>
      <c r="AO724" s="16"/>
    </row>
    <row r="725" spans="1:41" ht="20.25" x14ac:dyDescent="0.2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  <c r="AA725" s="16"/>
      <c r="AB725" s="16"/>
      <c r="AC725" s="16"/>
      <c r="AD725" s="16"/>
      <c r="AE725" s="16"/>
      <c r="AF725" s="16"/>
      <c r="AG725" s="16"/>
      <c r="AH725" s="16"/>
      <c r="AI725" s="16"/>
      <c r="AJ725" s="16"/>
      <c r="AK725" s="16"/>
      <c r="AL725" s="16"/>
      <c r="AM725" s="16"/>
      <c r="AN725" s="16"/>
      <c r="AO725" s="16"/>
    </row>
    <row r="726" spans="1:41" ht="20.25" x14ac:dyDescent="0.2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  <c r="AA726" s="16"/>
      <c r="AB726" s="16"/>
      <c r="AC726" s="16"/>
      <c r="AD726" s="16"/>
      <c r="AE726" s="16"/>
      <c r="AF726" s="16"/>
      <c r="AG726" s="16"/>
      <c r="AH726" s="16"/>
      <c r="AI726" s="16"/>
      <c r="AJ726" s="16"/>
      <c r="AK726" s="16"/>
      <c r="AL726" s="16"/>
      <c r="AM726" s="16"/>
      <c r="AN726" s="16"/>
      <c r="AO726" s="16"/>
    </row>
    <row r="727" spans="1:41" ht="20.25" x14ac:dyDescent="0.2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  <c r="AA727" s="16"/>
      <c r="AB727" s="16"/>
      <c r="AC727" s="16"/>
      <c r="AD727" s="16"/>
      <c r="AE727" s="16"/>
      <c r="AF727" s="16"/>
      <c r="AG727" s="16"/>
      <c r="AH727" s="16"/>
      <c r="AI727" s="16"/>
      <c r="AJ727" s="16"/>
      <c r="AK727" s="16"/>
      <c r="AL727" s="16"/>
      <c r="AM727" s="16"/>
      <c r="AN727" s="16"/>
      <c r="AO727" s="16"/>
    </row>
    <row r="728" spans="1:41" ht="20.25" x14ac:dyDescent="0.2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  <c r="AA728" s="16"/>
      <c r="AB728" s="16"/>
      <c r="AC728" s="16"/>
      <c r="AD728" s="16"/>
      <c r="AE728" s="16"/>
      <c r="AF728" s="16"/>
      <c r="AG728" s="16"/>
      <c r="AH728" s="16"/>
      <c r="AI728" s="16"/>
      <c r="AJ728" s="16"/>
      <c r="AK728" s="16"/>
      <c r="AL728" s="16"/>
      <c r="AM728" s="16"/>
      <c r="AN728" s="16"/>
      <c r="AO728" s="16"/>
    </row>
    <row r="729" spans="1:41" ht="20.25" x14ac:dyDescent="0.2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  <c r="AA729" s="16"/>
      <c r="AB729" s="16"/>
      <c r="AC729" s="16"/>
      <c r="AD729" s="16"/>
      <c r="AE729" s="16"/>
      <c r="AF729" s="16"/>
      <c r="AG729" s="16"/>
      <c r="AH729" s="16"/>
      <c r="AI729" s="16"/>
      <c r="AJ729" s="16"/>
      <c r="AK729" s="16"/>
      <c r="AL729" s="16"/>
      <c r="AM729" s="16"/>
      <c r="AN729" s="16"/>
      <c r="AO729" s="16"/>
    </row>
    <row r="730" spans="1:41" ht="20.25" x14ac:dyDescent="0.2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  <c r="AA730" s="16"/>
      <c r="AB730" s="16"/>
      <c r="AC730" s="16"/>
      <c r="AD730" s="16"/>
      <c r="AE730" s="16"/>
      <c r="AF730" s="16"/>
      <c r="AG730" s="16"/>
      <c r="AH730" s="16"/>
      <c r="AI730" s="16"/>
      <c r="AJ730" s="16"/>
      <c r="AK730" s="16"/>
      <c r="AL730" s="16"/>
      <c r="AM730" s="16"/>
      <c r="AN730" s="16"/>
      <c r="AO730" s="16"/>
    </row>
    <row r="731" spans="1:41" ht="20.25" x14ac:dyDescent="0.2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  <c r="AA731" s="16"/>
      <c r="AB731" s="16"/>
      <c r="AC731" s="16"/>
      <c r="AD731" s="16"/>
      <c r="AE731" s="16"/>
      <c r="AF731" s="16"/>
      <c r="AG731" s="16"/>
      <c r="AH731" s="16"/>
      <c r="AI731" s="16"/>
      <c r="AJ731" s="16"/>
      <c r="AK731" s="16"/>
      <c r="AL731" s="16"/>
      <c r="AM731" s="16"/>
      <c r="AN731" s="16"/>
      <c r="AO731" s="16"/>
    </row>
    <row r="732" spans="1:41" ht="20.25" x14ac:dyDescent="0.2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  <c r="AA732" s="16"/>
      <c r="AB732" s="16"/>
      <c r="AC732" s="16"/>
      <c r="AD732" s="16"/>
      <c r="AE732" s="16"/>
      <c r="AF732" s="16"/>
      <c r="AG732" s="16"/>
      <c r="AH732" s="16"/>
      <c r="AI732" s="16"/>
      <c r="AJ732" s="16"/>
      <c r="AK732" s="16"/>
      <c r="AL732" s="16"/>
      <c r="AM732" s="16"/>
      <c r="AN732" s="16"/>
      <c r="AO732" s="16"/>
    </row>
    <row r="733" spans="1:41" ht="20.25" x14ac:dyDescent="0.2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  <c r="AA733" s="16"/>
      <c r="AB733" s="16"/>
      <c r="AC733" s="16"/>
      <c r="AD733" s="16"/>
      <c r="AE733" s="16"/>
      <c r="AF733" s="16"/>
      <c r="AG733" s="16"/>
      <c r="AH733" s="16"/>
      <c r="AI733" s="16"/>
      <c r="AJ733" s="16"/>
      <c r="AK733" s="16"/>
      <c r="AL733" s="16"/>
      <c r="AM733" s="16"/>
      <c r="AN733" s="16"/>
      <c r="AO733" s="16"/>
    </row>
    <row r="734" spans="1:41" ht="20.25" x14ac:dyDescent="0.2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  <c r="AA734" s="16"/>
      <c r="AB734" s="16"/>
      <c r="AC734" s="16"/>
      <c r="AD734" s="16"/>
      <c r="AE734" s="16"/>
      <c r="AF734" s="16"/>
      <c r="AG734" s="16"/>
      <c r="AH734" s="16"/>
      <c r="AI734" s="16"/>
      <c r="AJ734" s="16"/>
      <c r="AK734" s="16"/>
      <c r="AL734" s="16"/>
      <c r="AM734" s="16"/>
      <c r="AN734" s="16"/>
      <c r="AO734" s="16"/>
    </row>
    <row r="735" spans="1:41" ht="20.25" x14ac:dyDescent="0.2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  <c r="AA735" s="16"/>
      <c r="AB735" s="16"/>
      <c r="AC735" s="16"/>
      <c r="AD735" s="16"/>
      <c r="AE735" s="16"/>
      <c r="AF735" s="16"/>
      <c r="AG735" s="16"/>
      <c r="AH735" s="16"/>
      <c r="AI735" s="16"/>
      <c r="AJ735" s="16"/>
      <c r="AK735" s="16"/>
      <c r="AL735" s="16"/>
      <c r="AM735" s="16"/>
      <c r="AN735" s="16"/>
      <c r="AO735" s="16"/>
    </row>
    <row r="736" spans="1:41" ht="20.25" x14ac:dyDescent="0.2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  <c r="AA736" s="16"/>
      <c r="AB736" s="16"/>
      <c r="AC736" s="16"/>
      <c r="AD736" s="16"/>
      <c r="AE736" s="16"/>
      <c r="AF736" s="16"/>
      <c r="AG736" s="16"/>
      <c r="AH736" s="16"/>
      <c r="AI736" s="16"/>
      <c r="AJ736" s="16"/>
      <c r="AK736" s="16"/>
      <c r="AL736" s="16"/>
      <c r="AM736" s="16"/>
      <c r="AN736" s="16"/>
      <c r="AO736" s="16"/>
    </row>
    <row r="737" spans="1:41" ht="20.25" x14ac:dyDescent="0.2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  <c r="AA737" s="16"/>
      <c r="AB737" s="16"/>
      <c r="AC737" s="16"/>
      <c r="AD737" s="16"/>
      <c r="AE737" s="16"/>
      <c r="AF737" s="16"/>
      <c r="AG737" s="16"/>
      <c r="AH737" s="16"/>
      <c r="AI737" s="16"/>
      <c r="AJ737" s="16"/>
      <c r="AK737" s="16"/>
      <c r="AL737" s="16"/>
      <c r="AM737" s="16"/>
      <c r="AN737" s="16"/>
      <c r="AO737" s="16"/>
    </row>
    <row r="738" spans="1:41" ht="20.25" x14ac:dyDescent="0.2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  <c r="AA738" s="16"/>
      <c r="AB738" s="16"/>
      <c r="AC738" s="16"/>
      <c r="AD738" s="16"/>
      <c r="AE738" s="16"/>
      <c r="AF738" s="16"/>
      <c r="AG738" s="16"/>
      <c r="AH738" s="16"/>
      <c r="AI738" s="16"/>
      <c r="AJ738" s="16"/>
      <c r="AK738" s="16"/>
      <c r="AL738" s="16"/>
      <c r="AM738" s="16"/>
      <c r="AN738" s="16"/>
      <c r="AO738" s="16"/>
    </row>
    <row r="739" spans="1:41" ht="20.25" x14ac:dyDescent="0.2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  <c r="AA739" s="16"/>
      <c r="AB739" s="16"/>
      <c r="AC739" s="16"/>
      <c r="AD739" s="16"/>
      <c r="AE739" s="16"/>
      <c r="AF739" s="16"/>
      <c r="AG739" s="16"/>
      <c r="AH739" s="16"/>
      <c r="AI739" s="16"/>
      <c r="AJ739" s="16"/>
      <c r="AK739" s="16"/>
      <c r="AL739" s="16"/>
      <c r="AM739" s="16"/>
      <c r="AN739" s="16"/>
      <c r="AO739" s="16"/>
    </row>
    <row r="740" spans="1:41" ht="20.25" x14ac:dyDescent="0.2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  <c r="AA740" s="16"/>
      <c r="AB740" s="16"/>
      <c r="AC740" s="16"/>
      <c r="AD740" s="16"/>
      <c r="AE740" s="16"/>
      <c r="AF740" s="16"/>
      <c r="AG740" s="16"/>
      <c r="AH740" s="16"/>
      <c r="AI740" s="16"/>
      <c r="AJ740" s="16"/>
      <c r="AK740" s="16"/>
      <c r="AL740" s="16"/>
      <c r="AM740" s="16"/>
      <c r="AN740" s="16"/>
      <c r="AO740" s="16"/>
    </row>
    <row r="741" spans="1:41" ht="20.25" x14ac:dyDescent="0.2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  <c r="AA741" s="16"/>
      <c r="AB741" s="16"/>
      <c r="AC741" s="16"/>
      <c r="AD741" s="16"/>
      <c r="AE741" s="16"/>
      <c r="AF741" s="16"/>
      <c r="AG741" s="16"/>
      <c r="AH741" s="16"/>
      <c r="AI741" s="16"/>
      <c r="AJ741" s="16"/>
      <c r="AK741" s="16"/>
      <c r="AL741" s="16"/>
      <c r="AM741" s="16"/>
      <c r="AN741" s="16"/>
      <c r="AO741" s="16"/>
    </row>
    <row r="742" spans="1:41" ht="20.25" x14ac:dyDescent="0.2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  <c r="AA742" s="16"/>
      <c r="AB742" s="16"/>
      <c r="AC742" s="16"/>
      <c r="AD742" s="16"/>
      <c r="AE742" s="16"/>
      <c r="AF742" s="16"/>
      <c r="AG742" s="16"/>
      <c r="AH742" s="16"/>
      <c r="AI742" s="16"/>
      <c r="AJ742" s="16"/>
      <c r="AK742" s="16"/>
      <c r="AL742" s="16"/>
      <c r="AM742" s="16"/>
      <c r="AN742" s="16"/>
      <c r="AO742" s="16"/>
    </row>
    <row r="743" spans="1:41" ht="20.25" x14ac:dyDescent="0.2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  <c r="AA743" s="16"/>
      <c r="AB743" s="16"/>
      <c r="AC743" s="16"/>
      <c r="AD743" s="16"/>
      <c r="AE743" s="16"/>
      <c r="AF743" s="16"/>
      <c r="AG743" s="16"/>
      <c r="AH743" s="16"/>
      <c r="AI743" s="16"/>
      <c r="AJ743" s="16"/>
      <c r="AK743" s="16"/>
      <c r="AL743" s="16"/>
      <c r="AM743" s="16"/>
      <c r="AN743" s="16"/>
      <c r="AO743" s="16"/>
    </row>
    <row r="744" spans="1:41" ht="20.25" x14ac:dyDescent="0.2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  <c r="AA744" s="16"/>
      <c r="AB744" s="16"/>
      <c r="AC744" s="16"/>
      <c r="AD744" s="16"/>
      <c r="AE744" s="16"/>
      <c r="AF744" s="16"/>
      <c r="AG744" s="16"/>
      <c r="AH744" s="16"/>
      <c r="AI744" s="16"/>
      <c r="AJ744" s="16"/>
      <c r="AK744" s="16"/>
      <c r="AL744" s="16"/>
      <c r="AM744" s="16"/>
      <c r="AN744" s="16"/>
      <c r="AO744" s="16"/>
    </row>
    <row r="745" spans="1:41" ht="20.25" x14ac:dyDescent="0.2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  <c r="AA745" s="16"/>
      <c r="AB745" s="16"/>
      <c r="AC745" s="16"/>
      <c r="AD745" s="16"/>
      <c r="AE745" s="16"/>
      <c r="AF745" s="16"/>
      <c r="AG745" s="16"/>
      <c r="AH745" s="16"/>
      <c r="AI745" s="16"/>
      <c r="AJ745" s="16"/>
      <c r="AK745" s="16"/>
      <c r="AL745" s="16"/>
      <c r="AM745" s="16"/>
      <c r="AN745" s="16"/>
      <c r="AO745" s="16"/>
    </row>
    <row r="746" spans="1:41" ht="20.25" x14ac:dyDescent="0.2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  <c r="AA746" s="16"/>
      <c r="AB746" s="16"/>
      <c r="AC746" s="16"/>
      <c r="AD746" s="16"/>
      <c r="AE746" s="16"/>
      <c r="AF746" s="16"/>
      <c r="AG746" s="16"/>
      <c r="AH746" s="16"/>
      <c r="AI746" s="16"/>
      <c r="AJ746" s="16"/>
      <c r="AK746" s="16"/>
      <c r="AL746" s="16"/>
      <c r="AM746" s="16"/>
      <c r="AN746" s="16"/>
      <c r="AO746" s="16"/>
    </row>
    <row r="747" spans="1:41" ht="20.25" x14ac:dyDescent="0.2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  <c r="AA747" s="16"/>
      <c r="AB747" s="16"/>
      <c r="AC747" s="16"/>
      <c r="AD747" s="16"/>
      <c r="AE747" s="16"/>
      <c r="AF747" s="16"/>
      <c r="AG747" s="16"/>
      <c r="AH747" s="16"/>
      <c r="AI747" s="16"/>
      <c r="AJ747" s="16"/>
      <c r="AK747" s="16"/>
      <c r="AL747" s="16"/>
      <c r="AM747" s="16"/>
      <c r="AN747" s="16"/>
      <c r="AO747" s="16"/>
    </row>
    <row r="748" spans="1:41" ht="20.25" x14ac:dyDescent="0.2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  <c r="AA748" s="16"/>
      <c r="AB748" s="16"/>
      <c r="AC748" s="16"/>
      <c r="AD748" s="16"/>
      <c r="AE748" s="16"/>
      <c r="AF748" s="16"/>
      <c r="AG748" s="16"/>
      <c r="AH748" s="16"/>
      <c r="AI748" s="16"/>
      <c r="AJ748" s="16"/>
      <c r="AK748" s="16"/>
      <c r="AL748" s="16"/>
      <c r="AM748" s="16"/>
      <c r="AN748" s="16"/>
      <c r="AO748" s="16"/>
    </row>
    <row r="749" spans="1:41" ht="20.25" x14ac:dyDescent="0.2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  <c r="AA749" s="16"/>
      <c r="AB749" s="16"/>
      <c r="AC749" s="16"/>
      <c r="AD749" s="16"/>
      <c r="AE749" s="16"/>
      <c r="AF749" s="16"/>
      <c r="AG749" s="16"/>
      <c r="AH749" s="16"/>
      <c r="AI749" s="16"/>
      <c r="AJ749" s="16"/>
      <c r="AK749" s="16"/>
      <c r="AL749" s="16"/>
      <c r="AM749" s="16"/>
      <c r="AN749" s="16"/>
      <c r="AO749" s="16"/>
    </row>
    <row r="750" spans="1:41" ht="20.25" x14ac:dyDescent="0.2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  <c r="AA750" s="16"/>
      <c r="AB750" s="16"/>
      <c r="AC750" s="16"/>
      <c r="AD750" s="16"/>
      <c r="AE750" s="16"/>
      <c r="AF750" s="16"/>
      <c r="AG750" s="16"/>
      <c r="AH750" s="16"/>
      <c r="AI750" s="16"/>
      <c r="AJ750" s="16"/>
      <c r="AK750" s="16"/>
      <c r="AL750" s="16"/>
      <c r="AM750" s="16"/>
      <c r="AN750" s="16"/>
      <c r="AO750" s="16"/>
    </row>
    <row r="751" spans="1:41" ht="20.25" x14ac:dyDescent="0.2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  <c r="AA751" s="16"/>
      <c r="AB751" s="16"/>
      <c r="AC751" s="16"/>
      <c r="AD751" s="16"/>
      <c r="AE751" s="16"/>
      <c r="AF751" s="16"/>
      <c r="AG751" s="16"/>
      <c r="AH751" s="16"/>
      <c r="AI751" s="16"/>
      <c r="AJ751" s="16"/>
      <c r="AK751" s="16"/>
      <c r="AL751" s="16"/>
      <c r="AM751" s="16"/>
      <c r="AN751" s="16"/>
      <c r="AO751" s="16"/>
    </row>
    <row r="752" spans="1:41" ht="20.25" x14ac:dyDescent="0.2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  <c r="AA752" s="16"/>
      <c r="AB752" s="16"/>
      <c r="AC752" s="16"/>
      <c r="AD752" s="16"/>
      <c r="AE752" s="16"/>
      <c r="AF752" s="16"/>
      <c r="AG752" s="16"/>
      <c r="AH752" s="16"/>
      <c r="AI752" s="16"/>
      <c r="AJ752" s="16"/>
      <c r="AK752" s="16"/>
      <c r="AL752" s="16"/>
      <c r="AM752" s="16"/>
      <c r="AN752" s="16"/>
      <c r="AO752" s="16"/>
    </row>
    <row r="753" spans="1:41" ht="20.25" x14ac:dyDescent="0.2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  <c r="AA753" s="16"/>
      <c r="AB753" s="16"/>
      <c r="AC753" s="16"/>
      <c r="AD753" s="16"/>
      <c r="AE753" s="16"/>
      <c r="AF753" s="16"/>
      <c r="AG753" s="16"/>
      <c r="AH753" s="16"/>
      <c r="AI753" s="16"/>
      <c r="AJ753" s="16"/>
      <c r="AK753" s="16"/>
      <c r="AL753" s="16"/>
      <c r="AM753" s="16"/>
      <c r="AN753" s="16"/>
      <c r="AO753" s="16"/>
    </row>
    <row r="754" spans="1:41" ht="20.25" x14ac:dyDescent="0.2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  <c r="AA754" s="16"/>
      <c r="AB754" s="16"/>
      <c r="AC754" s="16"/>
      <c r="AD754" s="16"/>
      <c r="AE754" s="16"/>
      <c r="AF754" s="16"/>
      <c r="AG754" s="16"/>
      <c r="AH754" s="16"/>
      <c r="AI754" s="16"/>
      <c r="AJ754" s="16"/>
      <c r="AK754" s="16"/>
      <c r="AL754" s="16"/>
      <c r="AM754" s="16"/>
      <c r="AN754" s="16"/>
      <c r="AO754" s="16"/>
    </row>
    <row r="755" spans="1:41" ht="20.25" x14ac:dyDescent="0.2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  <c r="AA755" s="16"/>
      <c r="AB755" s="16"/>
      <c r="AC755" s="16"/>
      <c r="AD755" s="16"/>
      <c r="AE755" s="16"/>
      <c r="AF755" s="16"/>
      <c r="AG755" s="16"/>
      <c r="AH755" s="16"/>
      <c r="AI755" s="16"/>
      <c r="AJ755" s="16"/>
      <c r="AK755" s="16"/>
      <c r="AL755" s="16"/>
      <c r="AM755" s="16"/>
      <c r="AN755" s="16"/>
      <c r="AO755" s="16"/>
    </row>
    <row r="756" spans="1:41" ht="20.25" x14ac:dyDescent="0.2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  <c r="AA756" s="16"/>
      <c r="AB756" s="16"/>
      <c r="AC756" s="16"/>
      <c r="AD756" s="16"/>
      <c r="AE756" s="16"/>
      <c r="AF756" s="16"/>
      <c r="AG756" s="16"/>
      <c r="AH756" s="16"/>
      <c r="AI756" s="16"/>
      <c r="AJ756" s="16"/>
      <c r="AK756" s="16"/>
      <c r="AL756" s="16"/>
      <c r="AM756" s="16"/>
      <c r="AN756" s="16"/>
      <c r="AO756" s="16"/>
    </row>
    <row r="757" spans="1:41" ht="20.25" x14ac:dyDescent="0.2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  <c r="AA757" s="16"/>
      <c r="AB757" s="16"/>
      <c r="AC757" s="16"/>
      <c r="AD757" s="16"/>
      <c r="AE757" s="16"/>
      <c r="AF757" s="16"/>
      <c r="AG757" s="16"/>
      <c r="AH757" s="16"/>
      <c r="AI757" s="16"/>
      <c r="AJ757" s="16"/>
      <c r="AK757" s="16"/>
      <c r="AL757" s="16"/>
      <c r="AM757" s="16"/>
      <c r="AN757" s="16"/>
      <c r="AO757" s="16"/>
    </row>
    <row r="758" spans="1:41" ht="20.25" x14ac:dyDescent="0.2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  <c r="AA758" s="16"/>
      <c r="AB758" s="16"/>
      <c r="AC758" s="16"/>
      <c r="AD758" s="16"/>
      <c r="AE758" s="16"/>
      <c r="AF758" s="16"/>
      <c r="AG758" s="16"/>
      <c r="AH758" s="16"/>
      <c r="AI758" s="16"/>
      <c r="AJ758" s="16"/>
      <c r="AK758" s="16"/>
      <c r="AL758" s="16"/>
      <c r="AM758" s="16"/>
      <c r="AN758" s="16"/>
      <c r="AO758" s="16"/>
    </row>
    <row r="759" spans="1:41" ht="20.25" x14ac:dyDescent="0.2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  <c r="AA759" s="16"/>
      <c r="AB759" s="16"/>
      <c r="AC759" s="16"/>
      <c r="AD759" s="16"/>
      <c r="AE759" s="16"/>
      <c r="AF759" s="16"/>
      <c r="AG759" s="16"/>
      <c r="AH759" s="16"/>
      <c r="AI759" s="16"/>
      <c r="AJ759" s="16"/>
      <c r="AK759" s="16"/>
      <c r="AL759" s="16"/>
      <c r="AM759" s="16"/>
      <c r="AN759" s="16"/>
      <c r="AO759" s="16"/>
    </row>
    <row r="760" spans="1:41" ht="20.25" x14ac:dyDescent="0.2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  <c r="AA760" s="16"/>
      <c r="AB760" s="16"/>
      <c r="AC760" s="16"/>
      <c r="AD760" s="16"/>
      <c r="AE760" s="16"/>
      <c r="AF760" s="16"/>
      <c r="AG760" s="16"/>
      <c r="AH760" s="16"/>
      <c r="AI760" s="16"/>
      <c r="AJ760" s="16"/>
      <c r="AK760" s="16"/>
      <c r="AL760" s="16"/>
      <c r="AM760" s="16"/>
      <c r="AN760" s="16"/>
      <c r="AO760" s="16"/>
    </row>
    <row r="761" spans="1:41" ht="20.25" x14ac:dyDescent="0.2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  <c r="AA761" s="16"/>
      <c r="AB761" s="16"/>
      <c r="AC761" s="16"/>
      <c r="AD761" s="16"/>
      <c r="AE761" s="16"/>
      <c r="AF761" s="16"/>
      <c r="AG761" s="16"/>
      <c r="AH761" s="16"/>
      <c r="AI761" s="16"/>
      <c r="AJ761" s="16"/>
      <c r="AK761" s="16"/>
      <c r="AL761" s="16"/>
      <c r="AM761" s="16"/>
      <c r="AN761" s="16"/>
      <c r="AO761" s="16"/>
    </row>
    <row r="762" spans="1:41" ht="20.25" x14ac:dyDescent="0.2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  <c r="AA762" s="16"/>
      <c r="AB762" s="16"/>
      <c r="AC762" s="16"/>
      <c r="AD762" s="16"/>
      <c r="AE762" s="16"/>
      <c r="AF762" s="16"/>
      <c r="AG762" s="16"/>
      <c r="AH762" s="16"/>
      <c r="AI762" s="16"/>
      <c r="AJ762" s="16"/>
      <c r="AK762" s="16"/>
      <c r="AL762" s="16"/>
      <c r="AM762" s="16"/>
      <c r="AN762" s="16"/>
      <c r="AO762" s="16"/>
    </row>
    <row r="763" spans="1:41" ht="20.25" x14ac:dyDescent="0.2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  <c r="AA763" s="16"/>
      <c r="AB763" s="16"/>
      <c r="AC763" s="16"/>
      <c r="AD763" s="16"/>
      <c r="AE763" s="16"/>
      <c r="AF763" s="16"/>
      <c r="AG763" s="16"/>
      <c r="AH763" s="16"/>
      <c r="AI763" s="16"/>
      <c r="AJ763" s="16"/>
      <c r="AK763" s="16"/>
      <c r="AL763" s="16"/>
      <c r="AM763" s="16"/>
      <c r="AN763" s="16"/>
      <c r="AO763" s="16"/>
    </row>
    <row r="764" spans="1:41" ht="20.25" x14ac:dyDescent="0.2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  <c r="AA764" s="16"/>
      <c r="AB764" s="16"/>
      <c r="AC764" s="16"/>
      <c r="AD764" s="16"/>
      <c r="AE764" s="16"/>
      <c r="AF764" s="16"/>
      <c r="AG764" s="16"/>
      <c r="AH764" s="16"/>
      <c r="AI764" s="16"/>
      <c r="AJ764" s="16"/>
      <c r="AK764" s="16"/>
      <c r="AL764" s="16"/>
      <c r="AM764" s="16"/>
      <c r="AN764" s="16"/>
      <c r="AO764" s="16"/>
    </row>
    <row r="765" spans="1:41" ht="20.25" x14ac:dyDescent="0.2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  <c r="AA765" s="16"/>
      <c r="AB765" s="16"/>
      <c r="AC765" s="16"/>
      <c r="AD765" s="16"/>
      <c r="AE765" s="16"/>
      <c r="AF765" s="16"/>
      <c r="AG765" s="16"/>
      <c r="AH765" s="16"/>
      <c r="AI765" s="16"/>
      <c r="AJ765" s="16"/>
      <c r="AK765" s="16"/>
      <c r="AL765" s="16"/>
      <c r="AM765" s="16"/>
      <c r="AN765" s="16"/>
      <c r="AO765" s="16"/>
    </row>
    <row r="766" spans="1:41" ht="20.25" x14ac:dyDescent="0.2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  <c r="AA766" s="16"/>
      <c r="AB766" s="16"/>
      <c r="AC766" s="16"/>
      <c r="AD766" s="16"/>
      <c r="AE766" s="16"/>
      <c r="AF766" s="16"/>
      <c r="AG766" s="16"/>
      <c r="AH766" s="16"/>
      <c r="AI766" s="16"/>
      <c r="AJ766" s="16"/>
      <c r="AK766" s="16"/>
      <c r="AL766" s="16"/>
      <c r="AM766" s="16"/>
      <c r="AN766" s="16"/>
      <c r="AO766" s="16"/>
    </row>
    <row r="767" spans="1:41" ht="20.25" x14ac:dyDescent="0.2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  <c r="AA767" s="16"/>
      <c r="AB767" s="16"/>
      <c r="AC767" s="16"/>
      <c r="AD767" s="16"/>
      <c r="AE767" s="16"/>
      <c r="AF767" s="16"/>
      <c r="AG767" s="16"/>
      <c r="AH767" s="16"/>
      <c r="AI767" s="16"/>
      <c r="AJ767" s="16"/>
      <c r="AK767" s="16"/>
      <c r="AL767" s="16"/>
      <c r="AM767" s="16"/>
      <c r="AN767" s="16"/>
      <c r="AO767" s="16"/>
    </row>
    <row r="768" spans="1:41" ht="20.25" x14ac:dyDescent="0.2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  <c r="AA768" s="16"/>
      <c r="AB768" s="16"/>
      <c r="AC768" s="16"/>
      <c r="AD768" s="16"/>
      <c r="AE768" s="16"/>
      <c r="AF768" s="16"/>
      <c r="AG768" s="16"/>
      <c r="AH768" s="16"/>
      <c r="AI768" s="16"/>
      <c r="AJ768" s="16"/>
      <c r="AK768" s="16"/>
      <c r="AL768" s="16"/>
      <c r="AM768" s="16"/>
      <c r="AN768" s="16"/>
      <c r="AO768" s="16"/>
    </row>
    <row r="769" spans="1:41" ht="20.25" x14ac:dyDescent="0.2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  <c r="AA769" s="16"/>
      <c r="AB769" s="16"/>
      <c r="AC769" s="16"/>
      <c r="AD769" s="16"/>
      <c r="AE769" s="16"/>
      <c r="AF769" s="16"/>
      <c r="AG769" s="16"/>
      <c r="AH769" s="16"/>
      <c r="AI769" s="16"/>
      <c r="AJ769" s="16"/>
      <c r="AK769" s="16"/>
      <c r="AL769" s="16"/>
      <c r="AM769" s="16"/>
      <c r="AN769" s="16"/>
      <c r="AO769" s="16"/>
    </row>
    <row r="770" spans="1:41" ht="20.25" x14ac:dyDescent="0.2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  <c r="AA770" s="16"/>
      <c r="AB770" s="16"/>
      <c r="AC770" s="16"/>
      <c r="AD770" s="16"/>
      <c r="AE770" s="16"/>
      <c r="AF770" s="16"/>
      <c r="AG770" s="16"/>
      <c r="AH770" s="16"/>
      <c r="AI770" s="16"/>
      <c r="AJ770" s="16"/>
      <c r="AK770" s="16"/>
      <c r="AL770" s="16"/>
      <c r="AM770" s="16"/>
      <c r="AN770" s="16"/>
      <c r="AO770" s="16"/>
    </row>
    <row r="771" spans="1:41" ht="20.25" x14ac:dyDescent="0.2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  <c r="AA771" s="16"/>
      <c r="AB771" s="16"/>
      <c r="AC771" s="16"/>
      <c r="AD771" s="16"/>
      <c r="AE771" s="16"/>
      <c r="AF771" s="16"/>
      <c r="AG771" s="16"/>
      <c r="AH771" s="16"/>
      <c r="AI771" s="16"/>
      <c r="AJ771" s="16"/>
      <c r="AK771" s="16"/>
      <c r="AL771" s="16"/>
      <c r="AM771" s="16"/>
      <c r="AN771" s="16"/>
      <c r="AO771" s="16"/>
    </row>
    <row r="772" spans="1:41" ht="20.25" x14ac:dyDescent="0.2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  <c r="AA772" s="16"/>
      <c r="AB772" s="16"/>
      <c r="AC772" s="16"/>
      <c r="AD772" s="16"/>
      <c r="AE772" s="16"/>
      <c r="AF772" s="16"/>
      <c r="AG772" s="16"/>
      <c r="AH772" s="16"/>
      <c r="AI772" s="16"/>
      <c r="AJ772" s="16"/>
      <c r="AK772" s="16"/>
      <c r="AL772" s="16"/>
      <c r="AM772" s="16"/>
      <c r="AN772" s="16"/>
      <c r="AO772" s="16"/>
    </row>
    <row r="773" spans="1:41" ht="20.25" x14ac:dyDescent="0.2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  <c r="AA773" s="16"/>
      <c r="AB773" s="16"/>
      <c r="AC773" s="16"/>
      <c r="AD773" s="16"/>
      <c r="AE773" s="16"/>
      <c r="AF773" s="16"/>
      <c r="AG773" s="16"/>
      <c r="AH773" s="16"/>
      <c r="AI773" s="16"/>
      <c r="AJ773" s="16"/>
      <c r="AK773" s="16"/>
      <c r="AL773" s="16"/>
      <c r="AM773" s="16"/>
      <c r="AN773" s="16"/>
      <c r="AO773" s="16"/>
    </row>
    <row r="774" spans="1:41" ht="20.25" x14ac:dyDescent="0.2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  <c r="AA774" s="16"/>
      <c r="AB774" s="16"/>
      <c r="AC774" s="16"/>
      <c r="AD774" s="16"/>
      <c r="AE774" s="16"/>
      <c r="AF774" s="16"/>
      <c r="AG774" s="16"/>
      <c r="AH774" s="16"/>
      <c r="AI774" s="16"/>
      <c r="AJ774" s="16"/>
      <c r="AK774" s="16"/>
      <c r="AL774" s="16"/>
      <c r="AM774" s="16"/>
      <c r="AN774" s="16"/>
      <c r="AO774" s="16"/>
    </row>
    <row r="775" spans="1:41" ht="20.25" x14ac:dyDescent="0.2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  <c r="AA775" s="16"/>
      <c r="AB775" s="16"/>
      <c r="AC775" s="16"/>
      <c r="AD775" s="16"/>
      <c r="AE775" s="16"/>
      <c r="AF775" s="16"/>
      <c r="AG775" s="16"/>
      <c r="AH775" s="16"/>
      <c r="AI775" s="16"/>
      <c r="AJ775" s="16"/>
      <c r="AK775" s="16"/>
      <c r="AL775" s="16"/>
      <c r="AM775" s="16"/>
      <c r="AN775" s="16"/>
      <c r="AO775" s="16"/>
    </row>
    <row r="776" spans="1:41" ht="20.25" x14ac:dyDescent="0.2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  <c r="AA776" s="16"/>
      <c r="AB776" s="16"/>
      <c r="AC776" s="16"/>
      <c r="AD776" s="16"/>
      <c r="AE776" s="16"/>
      <c r="AF776" s="16"/>
      <c r="AG776" s="16"/>
      <c r="AH776" s="16"/>
      <c r="AI776" s="16"/>
      <c r="AJ776" s="16"/>
      <c r="AK776" s="16"/>
      <c r="AL776" s="16"/>
      <c r="AM776" s="16"/>
      <c r="AN776" s="16"/>
      <c r="AO776" s="16"/>
    </row>
    <row r="777" spans="1:41" ht="20.25" x14ac:dyDescent="0.2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  <c r="AA777" s="16"/>
      <c r="AB777" s="16"/>
      <c r="AC777" s="16"/>
      <c r="AD777" s="16"/>
      <c r="AE777" s="16"/>
      <c r="AF777" s="16"/>
      <c r="AG777" s="16"/>
      <c r="AH777" s="16"/>
      <c r="AI777" s="16"/>
      <c r="AJ777" s="16"/>
      <c r="AK777" s="16"/>
      <c r="AL777" s="16"/>
      <c r="AM777" s="16"/>
      <c r="AN777" s="16"/>
      <c r="AO777" s="16"/>
    </row>
    <row r="778" spans="1:41" ht="20.25" x14ac:dyDescent="0.2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  <c r="AA778" s="16"/>
      <c r="AB778" s="16"/>
      <c r="AC778" s="16"/>
      <c r="AD778" s="16"/>
      <c r="AE778" s="16"/>
      <c r="AF778" s="16"/>
      <c r="AG778" s="16"/>
      <c r="AH778" s="16"/>
      <c r="AI778" s="16"/>
      <c r="AJ778" s="16"/>
      <c r="AK778" s="16"/>
      <c r="AL778" s="16"/>
      <c r="AM778" s="16"/>
      <c r="AN778" s="16"/>
      <c r="AO778" s="16"/>
    </row>
    <row r="779" spans="1:41" ht="20.25" x14ac:dyDescent="0.2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  <c r="AA779" s="16"/>
      <c r="AB779" s="16"/>
      <c r="AC779" s="16"/>
      <c r="AD779" s="16"/>
      <c r="AE779" s="16"/>
      <c r="AF779" s="16"/>
      <c r="AG779" s="16"/>
      <c r="AH779" s="16"/>
      <c r="AI779" s="16"/>
      <c r="AJ779" s="16"/>
      <c r="AK779" s="16"/>
      <c r="AL779" s="16"/>
      <c r="AM779" s="16"/>
      <c r="AN779" s="16"/>
      <c r="AO779" s="16"/>
    </row>
    <row r="780" spans="1:41" ht="20.25" x14ac:dyDescent="0.2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  <c r="AA780" s="16"/>
      <c r="AB780" s="16"/>
      <c r="AC780" s="16"/>
      <c r="AD780" s="16"/>
      <c r="AE780" s="16"/>
      <c r="AF780" s="16"/>
      <c r="AG780" s="16"/>
      <c r="AH780" s="16"/>
      <c r="AI780" s="16"/>
      <c r="AJ780" s="16"/>
      <c r="AK780" s="16"/>
      <c r="AL780" s="16"/>
      <c r="AM780" s="16"/>
      <c r="AN780" s="16"/>
      <c r="AO780" s="16"/>
    </row>
    <row r="781" spans="1:41" ht="20.25" x14ac:dyDescent="0.2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  <c r="AA781" s="16"/>
      <c r="AB781" s="16"/>
      <c r="AC781" s="16"/>
      <c r="AD781" s="16"/>
      <c r="AE781" s="16"/>
      <c r="AF781" s="16"/>
      <c r="AG781" s="16"/>
      <c r="AH781" s="16"/>
      <c r="AI781" s="16"/>
      <c r="AJ781" s="16"/>
      <c r="AK781" s="16"/>
      <c r="AL781" s="16"/>
      <c r="AM781" s="16"/>
      <c r="AN781" s="16"/>
      <c r="AO781" s="16"/>
    </row>
    <row r="782" spans="1:41" ht="20.25" x14ac:dyDescent="0.2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  <c r="AA782" s="16"/>
      <c r="AB782" s="16"/>
      <c r="AC782" s="16"/>
      <c r="AD782" s="16"/>
      <c r="AE782" s="16"/>
      <c r="AF782" s="16"/>
      <c r="AG782" s="16"/>
      <c r="AH782" s="16"/>
      <c r="AI782" s="16"/>
      <c r="AJ782" s="16"/>
      <c r="AK782" s="16"/>
      <c r="AL782" s="16"/>
      <c r="AM782" s="16"/>
      <c r="AN782" s="16"/>
      <c r="AO782" s="16"/>
    </row>
    <row r="783" spans="1:41" ht="20.25" x14ac:dyDescent="0.2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  <c r="AA783" s="16"/>
      <c r="AB783" s="16"/>
      <c r="AC783" s="16"/>
      <c r="AD783" s="16"/>
      <c r="AE783" s="16"/>
      <c r="AF783" s="16"/>
      <c r="AG783" s="16"/>
      <c r="AH783" s="16"/>
      <c r="AI783" s="16"/>
      <c r="AJ783" s="16"/>
      <c r="AK783" s="16"/>
      <c r="AL783" s="16"/>
      <c r="AM783" s="16"/>
      <c r="AN783" s="16"/>
      <c r="AO783" s="16"/>
    </row>
    <row r="784" spans="1:41" ht="20.25" x14ac:dyDescent="0.2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  <c r="AA784" s="16"/>
      <c r="AB784" s="16"/>
      <c r="AC784" s="16"/>
      <c r="AD784" s="16"/>
      <c r="AE784" s="16"/>
      <c r="AF784" s="16"/>
      <c r="AG784" s="16"/>
      <c r="AH784" s="16"/>
      <c r="AI784" s="16"/>
      <c r="AJ784" s="16"/>
      <c r="AK784" s="16"/>
      <c r="AL784" s="16"/>
      <c r="AM784" s="16"/>
      <c r="AN784" s="16"/>
      <c r="AO784" s="16"/>
    </row>
    <row r="785" spans="1:41" ht="20.25" x14ac:dyDescent="0.2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  <c r="AA785" s="16"/>
      <c r="AB785" s="16"/>
      <c r="AC785" s="16"/>
      <c r="AD785" s="16"/>
      <c r="AE785" s="16"/>
      <c r="AF785" s="16"/>
      <c r="AG785" s="16"/>
      <c r="AH785" s="16"/>
      <c r="AI785" s="16"/>
      <c r="AJ785" s="16"/>
      <c r="AK785" s="16"/>
      <c r="AL785" s="16"/>
      <c r="AM785" s="16"/>
      <c r="AN785" s="16"/>
      <c r="AO785" s="16"/>
    </row>
    <row r="786" spans="1:41" ht="20.25" x14ac:dyDescent="0.2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  <c r="AA786" s="16"/>
      <c r="AB786" s="16"/>
      <c r="AC786" s="16"/>
      <c r="AD786" s="16"/>
      <c r="AE786" s="16"/>
      <c r="AF786" s="16"/>
      <c r="AG786" s="16"/>
      <c r="AH786" s="16"/>
      <c r="AI786" s="16"/>
      <c r="AJ786" s="16"/>
      <c r="AK786" s="16"/>
      <c r="AL786" s="16"/>
      <c r="AM786" s="16"/>
      <c r="AN786" s="16"/>
      <c r="AO786" s="16"/>
    </row>
    <row r="787" spans="1:41" ht="20.25" x14ac:dyDescent="0.2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  <c r="AA787" s="16"/>
      <c r="AB787" s="16"/>
      <c r="AC787" s="16"/>
      <c r="AD787" s="16"/>
      <c r="AE787" s="16"/>
      <c r="AF787" s="16"/>
      <c r="AG787" s="16"/>
      <c r="AH787" s="16"/>
      <c r="AI787" s="16"/>
      <c r="AJ787" s="16"/>
      <c r="AK787" s="16"/>
      <c r="AL787" s="16"/>
      <c r="AM787" s="16"/>
      <c r="AN787" s="16"/>
      <c r="AO787" s="16"/>
    </row>
    <row r="788" spans="1:41" ht="20.25" x14ac:dyDescent="0.2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  <c r="AA788" s="16"/>
      <c r="AB788" s="16"/>
      <c r="AC788" s="16"/>
      <c r="AD788" s="16"/>
      <c r="AE788" s="16"/>
      <c r="AF788" s="16"/>
      <c r="AG788" s="16"/>
      <c r="AH788" s="16"/>
      <c r="AI788" s="16"/>
      <c r="AJ788" s="16"/>
      <c r="AK788" s="16"/>
      <c r="AL788" s="16"/>
      <c r="AM788" s="16"/>
      <c r="AN788" s="16"/>
      <c r="AO788" s="16"/>
    </row>
    <row r="789" spans="1:41" ht="20.25" x14ac:dyDescent="0.2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  <c r="AA789" s="16"/>
      <c r="AB789" s="16"/>
      <c r="AC789" s="16"/>
      <c r="AD789" s="16"/>
      <c r="AE789" s="16"/>
      <c r="AF789" s="16"/>
      <c r="AG789" s="16"/>
      <c r="AH789" s="16"/>
      <c r="AI789" s="16"/>
      <c r="AJ789" s="16"/>
      <c r="AK789" s="16"/>
      <c r="AL789" s="16"/>
      <c r="AM789" s="16"/>
      <c r="AN789" s="16"/>
      <c r="AO789" s="16"/>
    </row>
    <row r="790" spans="1:41" ht="20.25" x14ac:dyDescent="0.2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  <c r="AA790" s="16"/>
      <c r="AB790" s="16"/>
      <c r="AC790" s="16"/>
      <c r="AD790" s="16"/>
      <c r="AE790" s="16"/>
      <c r="AF790" s="16"/>
      <c r="AG790" s="16"/>
      <c r="AH790" s="16"/>
      <c r="AI790" s="16"/>
      <c r="AJ790" s="16"/>
      <c r="AK790" s="16"/>
      <c r="AL790" s="16"/>
      <c r="AM790" s="16"/>
      <c r="AN790" s="16"/>
      <c r="AO790" s="16"/>
    </row>
    <row r="791" spans="1:41" ht="20.25" x14ac:dyDescent="0.2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  <c r="AA791" s="16"/>
      <c r="AB791" s="16"/>
      <c r="AC791" s="16"/>
      <c r="AD791" s="16"/>
      <c r="AE791" s="16"/>
      <c r="AF791" s="16"/>
      <c r="AG791" s="16"/>
      <c r="AH791" s="16"/>
      <c r="AI791" s="16"/>
      <c r="AJ791" s="16"/>
      <c r="AK791" s="16"/>
      <c r="AL791" s="16"/>
      <c r="AM791" s="16"/>
      <c r="AN791" s="16"/>
      <c r="AO791" s="16"/>
    </row>
    <row r="792" spans="1:41" ht="20.25" x14ac:dyDescent="0.2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  <c r="AA792" s="16"/>
      <c r="AB792" s="16"/>
      <c r="AC792" s="16"/>
      <c r="AD792" s="16"/>
      <c r="AE792" s="16"/>
      <c r="AF792" s="16"/>
      <c r="AG792" s="16"/>
      <c r="AH792" s="16"/>
      <c r="AI792" s="16"/>
      <c r="AJ792" s="16"/>
      <c r="AK792" s="16"/>
      <c r="AL792" s="16"/>
      <c r="AM792" s="16"/>
      <c r="AN792" s="16"/>
      <c r="AO792" s="16"/>
    </row>
    <row r="793" spans="1:41" ht="20.25" x14ac:dyDescent="0.2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  <c r="AA793" s="16"/>
      <c r="AB793" s="16"/>
      <c r="AC793" s="16"/>
      <c r="AD793" s="16"/>
      <c r="AE793" s="16"/>
      <c r="AF793" s="16"/>
      <c r="AG793" s="16"/>
      <c r="AH793" s="16"/>
      <c r="AI793" s="16"/>
      <c r="AJ793" s="16"/>
      <c r="AK793" s="16"/>
      <c r="AL793" s="16"/>
      <c r="AM793" s="16"/>
      <c r="AN793" s="16"/>
      <c r="AO793" s="16"/>
    </row>
    <row r="794" spans="1:41" ht="20.25" x14ac:dyDescent="0.2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  <c r="AA794" s="16"/>
      <c r="AB794" s="16"/>
      <c r="AC794" s="16"/>
      <c r="AD794" s="16"/>
      <c r="AE794" s="16"/>
      <c r="AF794" s="16"/>
      <c r="AG794" s="16"/>
      <c r="AH794" s="16"/>
      <c r="AI794" s="16"/>
      <c r="AJ794" s="16"/>
      <c r="AK794" s="16"/>
      <c r="AL794" s="16"/>
      <c r="AM794" s="16"/>
      <c r="AN794" s="16"/>
      <c r="AO794" s="16"/>
    </row>
    <row r="795" spans="1:41" ht="20.25" x14ac:dyDescent="0.2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  <c r="AA795" s="16"/>
      <c r="AB795" s="16"/>
      <c r="AC795" s="16"/>
      <c r="AD795" s="16"/>
      <c r="AE795" s="16"/>
      <c r="AF795" s="16"/>
      <c r="AG795" s="16"/>
      <c r="AH795" s="16"/>
      <c r="AI795" s="16"/>
      <c r="AJ795" s="16"/>
      <c r="AK795" s="16"/>
      <c r="AL795" s="16"/>
      <c r="AM795" s="16"/>
      <c r="AN795" s="16"/>
      <c r="AO795" s="16"/>
    </row>
    <row r="796" spans="1:41" ht="20.25" x14ac:dyDescent="0.2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  <c r="AA796" s="16"/>
      <c r="AB796" s="16"/>
      <c r="AC796" s="16"/>
      <c r="AD796" s="16"/>
      <c r="AE796" s="16"/>
      <c r="AF796" s="16"/>
      <c r="AG796" s="16"/>
      <c r="AH796" s="16"/>
      <c r="AI796" s="16"/>
      <c r="AJ796" s="16"/>
      <c r="AK796" s="16"/>
      <c r="AL796" s="16"/>
      <c r="AM796" s="16"/>
      <c r="AN796" s="16"/>
      <c r="AO796" s="16"/>
    </row>
    <row r="797" spans="1:41" ht="20.25" x14ac:dyDescent="0.2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  <c r="AA797" s="16"/>
      <c r="AB797" s="16"/>
      <c r="AC797" s="16"/>
      <c r="AD797" s="16"/>
      <c r="AE797" s="16"/>
      <c r="AF797" s="16"/>
      <c r="AG797" s="16"/>
      <c r="AH797" s="16"/>
      <c r="AI797" s="16"/>
      <c r="AJ797" s="16"/>
      <c r="AK797" s="16"/>
      <c r="AL797" s="16"/>
      <c r="AM797" s="16"/>
      <c r="AN797" s="16"/>
      <c r="AO797" s="16"/>
    </row>
    <row r="798" spans="1:41" ht="20.25" x14ac:dyDescent="0.2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  <c r="AA798" s="16"/>
      <c r="AB798" s="16"/>
      <c r="AC798" s="16"/>
      <c r="AD798" s="16"/>
      <c r="AE798" s="16"/>
      <c r="AF798" s="16"/>
      <c r="AG798" s="16"/>
      <c r="AH798" s="16"/>
      <c r="AI798" s="16"/>
      <c r="AJ798" s="16"/>
      <c r="AK798" s="16"/>
      <c r="AL798" s="16"/>
      <c r="AM798" s="16"/>
      <c r="AN798" s="16"/>
      <c r="AO798" s="16"/>
    </row>
    <row r="799" spans="1:41" ht="20.25" x14ac:dyDescent="0.2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  <c r="AA799" s="16"/>
      <c r="AB799" s="16"/>
      <c r="AC799" s="16"/>
      <c r="AD799" s="16"/>
      <c r="AE799" s="16"/>
      <c r="AF799" s="16"/>
      <c r="AG799" s="16"/>
      <c r="AH799" s="16"/>
      <c r="AI799" s="16"/>
      <c r="AJ799" s="16"/>
      <c r="AK799" s="16"/>
      <c r="AL799" s="16"/>
      <c r="AM799" s="16"/>
      <c r="AN799" s="16"/>
      <c r="AO799" s="16"/>
    </row>
    <row r="800" spans="1:41" ht="20.25" x14ac:dyDescent="0.2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  <c r="AA800" s="16"/>
      <c r="AB800" s="16"/>
      <c r="AC800" s="16"/>
      <c r="AD800" s="16"/>
      <c r="AE800" s="16"/>
      <c r="AF800" s="16"/>
      <c r="AG800" s="16"/>
      <c r="AH800" s="16"/>
      <c r="AI800" s="16"/>
      <c r="AJ800" s="16"/>
      <c r="AK800" s="16"/>
      <c r="AL800" s="16"/>
      <c r="AM800" s="16"/>
      <c r="AN800" s="16"/>
      <c r="AO800" s="16"/>
    </row>
    <row r="801" spans="1:41" ht="20.25" x14ac:dyDescent="0.2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  <c r="AA801" s="16"/>
      <c r="AB801" s="16"/>
      <c r="AC801" s="16"/>
      <c r="AD801" s="16"/>
      <c r="AE801" s="16"/>
      <c r="AF801" s="16"/>
      <c r="AG801" s="16"/>
      <c r="AH801" s="16"/>
      <c r="AI801" s="16"/>
      <c r="AJ801" s="16"/>
      <c r="AK801" s="16"/>
      <c r="AL801" s="16"/>
      <c r="AM801" s="16"/>
      <c r="AN801" s="16"/>
      <c r="AO801" s="16"/>
    </row>
    <row r="802" spans="1:41" ht="20.25" x14ac:dyDescent="0.2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  <c r="AA802" s="16"/>
      <c r="AB802" s="16"/>
      <c r="AC802" s="16"/>
      <c r="AD802" s="16"/>
      <c r="AE802" s="16"/>
      <c r="AF802" s="16"/>
      <c r="AG802" s="16"/>
      <c r="AH802" s="16"/>
      <c r="AI802" s="16"/>
      <c r="AJ802" s="16"/>
      <c r="AK802" s="16"/>
      <c r="AL802" s="16"/>
      <c r="AM802" s="16"/>
      <c r="AN802" s="16"/>
      <c r="AO802" s="16"/>
    </row>
    <row r="803" spans="1:41" ht="20.25" x14ac:dyDescent="0.2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  <c r="AA803" s="16"/>
      <c r="AB803" s="16"/>
      <c r="AC803" s="16"/>
      <c r="AD803" s="16"/>
      <c r="AE803" s="16"/>
      <c r="AF803" s="16"/>
      <c r="AG803" s="16"/>
      <c r="AH803" s="16"/>
      <c r="AI803" s="16"/>
      <c r="AJ803" s="16"/>
      <c r="AK803" s="16"/>
      <c r="AL803" s="16"/>
      <c r="AM803" s="16"/>
      <c r="AN803" s="16"/>
      <c r="AO803" s="16"/>
    </row>
    <row r="804" spans="1:41" ht="20.25" x14ac:dyDescent="0.2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  <c r="AA804" s="16"/>
      <c r="AB804" s="16"/>
      <c r="AC804" s="16"/>
      <c r="AD804" s="16"/>
      <c r="AE804" s="16"/>
      <c r="AF804" s="16"/>
      <c r="AG804" s="16"/>
      <c r="AH804" s="16"/>
      <c r="AI804" s="16"/>
      <c r="AJ804" s="16"/>
      <c r="AK804" s="16"/>
      <c r="AL804" s="16"/>
      <c r="AM804" s="16"/>
      <c r="AN804" s="16"/>
      <c r="AO804" s="16"/>
    </row>
    <row r="805" spans="1:41" ht="20.25" x14ac:dyDescent="0.2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  <c r="AA805" s="16"/>
      <c r="AB805" s="16"/>
      <c r="AC805" s="16"/>
      <c r="AD805" s="16"/>
      <c r="AE805" s="16"/>
      <c r="AF805" s="16"/>
      <c r="AG805" s="16"/>
      <c r="AH805" s="16"/>
      <c r="AI805" s="16"/>
      <c r="AJ805" s="16"/>
      <c r="AK805" s="16"/>
      <c r="AL805" s="16"/>
      <c r="AM805" s="16"/>
      <c r="AN805" s="16"/>
      <c r="AO805" s="16"/>
    </row>
    <row r="806" spans="1:41" ht="20.25" x14ac:dyDescent="0.2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  <c r="AA806" s="16"/>
      <c r="AB806" s="16"/>
      <c r="AC806" s="16"/>
      <c r="AD806" s="16"/>
      <c r="AE806" s="16"/>
      <c r="AF806" s="16"/>
      <c r="AG806" s="16"/>
      <c r="AH806" s="16"/>
      <c r="AI806" s="16"/>
      <c r="AJ806" s="16"/>
      <c r="AK806" s="16"/>
      <c r="AL806" s="16"/>
      <c r="AM806" s="16"/>
      <c r="AN806" s="16"/>
      <c r="AO806" s="16"/>
    </row>
    <row r="807" spans="1:41" ht="20.25" x14ac:dyDescent="0.2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  <c r="AA807" s="16"/>
      <c r="AB807" s="16"/>
      <c r="AC807" s="16"/>
      <c r="AD807" s="16"/>
      <c r="AE807" s="16"/>
      <c r="AF807" s="16"/>
      <c r="AG807" s="16"/>
      <c r="AH807" s="16"/>
      <c r="AI807" s="16"/>
      <c r="AJ807" s="16"/>
      <c r="AK807" s="16"/>
      <c r="AL807" s="16"/>
      <c r="AM807" s="16"/>
      <c r="AN807" s="16"/>
      <c r="AO807" s="16"/>
    </row>
    <row r="808" spans="1:41" ht="20.25" x14ac:dyDescent="0.2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  <c r="AA808" s="16"/>
      <c r="AB808" s="16"/>
      <c r="AC808" s="16"/>
      <c r="AD808" s="16"/>
      <c r="AE808" s="16"/>
      <c r="AF808" s="16"/>
      <c r="AG808" s="16"/>
      <c r="AH808" s="16"/>
      <c r="AI808" s="16"/>
      <c r="AJ808" s="16"/>
      <c r="AK808" s="16"/>
      <c r="AL808" s="16"/>
      <c r="AM808" s="16"/>
      <c r="AN808" s="16"/>
      <c r="AO808" s="16"/>
    </row>
    <row r="809" spans="1:41" ht="20.25" x14ac:dyDescent="0.2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  <c r="AA809" s="16"/>
      <c r="AB809" s="16"/>
      <c r="AC809" s="16"/>
      <c r="AD809" s="16"/>
      <c r="AE809" s="16"/>
      <c r="AF809" s="16"/>
      <c r="AG809" s="16"/>
      <c r="AH809" s="16"/>
      <c r="AI809" s="16"/>
      <c r="AJ809" s="16"/>
      <c r="AK809" s="16"/>
      <c r="AL809" s="16"/>
      <c r="AM809" s="16"/>
      <c r="AN809" s="16"/>
      <c r="AO809" s="16"/>
    </row>
    <row r="810" spans="1:41" ht="20.25" x14ac:dyDescent="0.2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  <c r="AA810" s="16"/>
      <c r="AB810" s="16"/>
      <c r="AC810" s="16"/>
      <c r="AD810" s="16"/>
      <c r="AE810" s="16"/>
      <c r="AF810" s="16"/>
      <c r="AG810" s="16"/>
      <c r="AH810" s="16"/>
      <c r="AI810" s="16"/>
      <c r="AJ810" s="16"/>
      <c r="AK810" s="16"/>
      <c r="AL810" s="16"/>
      <c r="AM810" s="16"/>
      <c r="AN810" s="16"/>
      <c r="AO810" s="16"/>
    </row>
    <row r="811" spans="1:41" ht="20.25" x14ac:dyDescent="0.2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  <c r="AA811" s="16"/>
      <c r="AB811" s="16"/>
      <c r="AC811" s="16"/>
      <c r="AD811" s="16"/>
      <c r="AE811" s="16"/>
      <c r="AF811" s="16"/>
      <c r="AG811" s="16"/>
      <c r="AH811" s="16"/>
      <c r="AI811" s="16"/>
      <c r="AJ811" s="16"/>
      <c r="AK811" s="16"/>
      <c r="AL811" s="16"/>
      <c r="AM811" s="16"/>
      <c r="AN811" s="16"/>
      <c r="AO811" s="16"/>
    </row>
    <row r="812" spans="1:41" ht="20.25" x14ac:dyDescent="0.2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  <c r="AA812" s="16"/>
      <c r="AB812" s="16"/>
      <c r="AC812" s="16"/>
      <c r="AD812" s="16"/>
      <c r="AE812" s="16"/>
      <c r="AF812" s="16"/>
      <c r="AG812" s="16"/>
      <c r="AH812" s="16"/>
      <c r="AI812" s="16"/>
      <c r="AJ812" s="16"/>
      <c r="AK812" s="16"/>
      <c r="AL812" s="16"/>
      <c r="AM812" s="16"/>
      <c r="AN812" s="16"/>
      <c r="AO812" s="16"/>
    </row>
    <row r="813" spans="1:41" ht="20.25" x14ac:dyDescent="0.2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  <c r="AA813" s="16"/>
      <c r="AB813" s="16"/>
      <c r="AC813" s="16"/>
      <c r="AD813" s="16"/>
      <c r="AE813" s="16"/>
      <c r="AF813" s="16"/>
      <c r="AG813" s="16"/>
      <c r="AH813" s="16"/>
      <c r="AI813" s="16"/>
      <c r="AJ813" s="16"/>
      <c r="AK813" s="16"/>
      <c r="AL813" s="16"/>
      <c r="AM813" s="16"/>
      <c r="AN813" s="16"/>
      <c r="AO813" s="16"/>
    </row>
    <row r="814" spans="1:41" ht="20.25" x14ac:dyDescent="0.2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  <c r="AA814" s="16"/>
      <c r="AB814" s="16"/>
      <c r="AC814" s="16"/>
      <c r="AD814" s="16"/>
      <c r="AE814" s="16"/>
      <c r="AF814" s="16"/>
      <c r="AG814" s="16"/>
      <c r="AH814" s="16"/>
      <c r="AI814" s="16"/>
      <c r="AJ814" s="16"/>
      <c r="AK814" s="16"/>
      <c r="AL814" s="16"/>
      <c r="AM814" s="16"/>
      <c r="AN814" s="16"/>
      <c r="AO814" s="16"/>
    </row>
    <row r="815" spans="1:41" ht="20.25" x14ac:dyDescent="0.2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  <c r="AA815" s="16"/>
      <c r="AB815" s="16"/>
      <c r="AC815" s="16"/>
      <c r="AD815" s="16"/>
      <c r="AE815" s="16"/>
      <c r="AF815" s="16"/>
      <c r="AG815" s="16"/>
      <c r="AH815" s="16"/>
      <c r="AI815" s="16"/>
      <c r="AJ815" s="16"/>
      <c r="AK815" s="16"/>
      <c r="AL815" s="16"/>
      <c r="AM815" s="16"/>
      <c r="AN815" s="16"/>
      <c r="AO815" s="16"/>
    </row>
    <row r="816" spans="1:41" ht="20.25" x14ac:dyDescent="0.2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  <c r="AA816" s="16"/>
      <c r="AB816" s="16"/>
      <c r="AC816" s="16"/>
      <c r="AD816" s="16"/>
      <c r="AE816" s="16"/>
      <c r="AF816" s="16"/>
      <c r="AG816" s="16"/>
      <c r="AH816" s="16"/>
      <c r="AI816" s="16"/>
      <c r="AJ816" s="16"/>
      <c r="AK816" s="16"/>
      <c r="AL816" s="16"/>
      <c r="AM816" s="16"/>
      <c r="AN816" s="16"/>
      <c r="AO816" s="16"/>
    </row>
    <row r="817" spans="1:41" ht="20.25" x14ac:dyDescent="0.2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  <c r="AA817" s="16"/>
      <c r="AB817" s="16"/>
      <c r="AC817" s="16"/>
      <c r="AD817" s="16"/>
      <c r="AE817" s="16"/>
      <c r="AF817" s="16"/>
      <c r="AG817" s="16"/>
      <c r="AH817" s="16"/>
      <c r="AI817" s="16"/>
      <c r="AJ817" s="16"/>
      <c r="AK817" s="16"/>
      <c r="AL817" s="16"/>
      <c r="AM817" s="16"/>
      <c r="AN817" s="16"/>
      <c r="AO817" s="16"/>
    </row>
    <row r="818" spans="1:41" ht="20.25" x14ac:dyDescent="0.2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  <c r="AA818" s="16"/>
      <c r="AB818" s="16"/>
      <c r="AC818" s="16"/>
      <c r="AD818" s="16"/>
      <c r="AE818" s="16"/>
      <c r="AF818" s="16"/>
      <c r="AG818" s="16"/>
      <c r="AH818" s="16"/>
      <c r="AI818" s="16"/>
      <c r="AJ818" s="16"/>
      <c r="AK818" s="16"/>
      <c r="AL818" s="16"/>
      <c r="AM818" s="16"/>
      <c r="AN818" s="16"/>
      <c r="AO818" s="16"/>
    </row>
    <row r="819" spans="1:41" ht="20.25" x14ac:dyDescent="0.2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  <c r="AA819" s="16"/>
      <c r="AB819" s="16"/>
      <c r="AC819" s="16"/>
      <c r="AD819" s="16"/>
      <c r="AE819" s="16"/>
      <c r="AF819" s="16"/>
      <c r="AG819" s="16"/>
      <c r="AH819" s="16"/>
      <c r="AI819" s="16"/>
      <c r="AJ819" s="16"/>
      <c r="AK819" s="16"/>
      <c r="AL819" s="16"/>
      <c r="AM819" s="16"/>
      <c r="AN819" s="16"/>
      <c r="AO819" s="16"/>
    </row>
    <row r="820" spans="1:41" ht="20.25" x14ac:dyDescent="0.2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  <c r="AA820" s="16"/>
      <c r="AB820" s="16"/>
      <c r="AC820" s="16"/>
      <c r="AD820" s="16"/>
      <c r="AE820" s="16"/>
      <c r="AF820" s="16"/>
      <c r="AG820" s="16"/>
      <c r="AH820" s="16"/>
      <c r="AI820" s="16"/>
      <c r="AJ820" s="16"/>
      <c r="AK820" s="16"/>
      <c r="AL820" s="16"/>
      <c r="AM820" s="16"/>
      <c r="AN820" s="16"/>
      <c r="AO820" s="16"/>
    </row>
    <row r="821" spans="1:41" ht="20.25" x14ac:dyDescent="0.2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  <c r="AA821" s="16"/>
      <c r="AB821" s="16"/>
      <c r="AC821" s="16"/>
      <c r="AD821" s="16"/>
      <c r="AE821" s="16"/>
      <c r="AF821" s="16"/>
      <c r="AG821" s="16"/>
      <c r="AH821" s="16"/>
      <c r="AI821" s="16"/>
      <c r="AJ821" s="16"/>
      <c r="AK821" s="16"/>
      <c r="AL821" s="16"/>
      <c r="AM821" s="16"/>
      <c r="AN821" s="16"/>
      <c r="AO821" s="16"/>
    </row>
    <row r="822" spans="1:41" ht="20.25" x14ac:dyDescent="0.2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  <c r="AA822" s="16"/>
      <c r="AB822" s="16"/>
      <c r="AC822" s="16"/>
      <c r="AD822" s="16"/>
      <c r="AE822" s="16"/>
      <c r="AF822" s="16"/>
      <c r="AG822" s="16"/>
      <c r="AH822" s="16"/>
      <c r="AI822" s="16"/>
      <c r="AJ822" s="16"/>
      <c r="AK822" s="16"/>
      <c r="AL822" s="16"/>
      <c r="AM822" s="16"/>
      <c r="AN822" s="16"/>
      <c r="AO822" s="16"/>
    </row>
    <row r="823" spans="1:41" ht="20.25" x14ac:dyDescent="0.2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  <c r="AA823" s="16"/>
      <c r="AB823" s="16"/>
      <c r="AC823" s="16"/>
      <c r="AD823" s="16"/>
      <c r="AE823" s="16"/>
      <c r="AF823" s="16"/>
      <c r="AG823" s="16"/>
      <c r="AH823" s="16"/>
      <c r="AI823" s="16"/>
      <c r="AJ823" s="16"/>
      <c r="AK823" s="16"/>
      <c r="AL823" s="16"/>
      <c r="AM823" s="16"/>
      <c r="AN823" s="16"/>
      <c r="AO823" s="16"/>
    </row>
    <row r="824" spans="1:41" ht="20.25" x14ac:dyDescent="0.2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  <c r="AA824" s="16"/>
      <c r="AB824" s="16"/>
      <c r="AC824" s="16"/>
      <c r="AD824" s="16"/>
      <c r="AE824" s="16"/>
      <c r="AF824" s="16"/>
      <c r="AG824" s="16"/>
      <c r="AH824" s="16"/>
      <c r="AI824" s="16"/>
      <c r="AJ824" s="16"/>
      <c r="AK824" s="16"/>
      <c r="AL824" s="16"/>
      <c r="AM824" s="16"/>
      <c r="AN824" s="16"/>
      <c r="AO824" s="16"/>
    </row>
    <row r="825" spans="1:41" ht="20.25" x14ac:dyDescent="0.2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  <c r="AA825" s="16"/>
      <c r="AB825" s="16"/>
      <c r="AC825" s="16"/>
      <c r="AD825" s="16"/>
      <c r="AE825" s="16"/>
      <c r="AF825" s="16"/>
      <c r="AG825" s="16"/>
      <c r="AH825" s="16"/>
      <c r="AI825" s="16"/>
      <c r="AJ825" s="16"/>
      <c r="AK825" s="16"/>
      <c r="AL825" s="16"/>
      <c r="AM825" s="16"/>
      <c r="AN825" s="16"/>
      <c r="AO825" s="16"/>
    </row>
    <row r="826" spans="1:41" ht="20.25" x14ac:dyDescent="0.2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  <c r="AA826" s="16"/>
      <c r="AB826" s="16"/>
      <c r="AC826" s="16"/>
      <c r="AD826" s="16"/>
      <c r="AE826" s="16"/>
      <c r="AF826" s="16"/>
      <c r="AG826" s="16"/>
      <c r="AH826" s="16"/>
      <c r="AI826" s="16"/>
      <c r="AJ826" s="16"/>
      <c r="AK826" s="16"/>
      <c r="AL826" s="16"/>
      <c r="AM826" s="16"/>
      <c r="AN826" s="16"/>
      <c r="AO826" s="16"/>
    </row>
    <row r="827" spans="1:41" ht="20.25" x14ac:dyDescent="0.2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  <c r="AA827" s="16"/>
      <c r="AB827" s="16"/>
      <c r="AC827" s="16"/>
      <c r="AD827" s="16"/>
      <c r="AE827" s="16"/>
      <c r="AF827" s="16"/>
      <c r="AG827" s="16"/>
      <c r="AH827" s="16"/>
      <c r="AI827" s="16"/>
      <c r="AJ827" s="16"/>
      <c r="AK827" s="16"/>
      <c r="AL827" s="16"/>
      <c r="AM827" s="16"/>
      <c r="AN827" s="16"/>
      <c r="AO827" s="16"/>
    </row>
    <row r="828" spans="1:41" ht="20.25" x14ac:dyDescent="0.2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  <c r="AA828" s="16"/>
      <c r="AB828" s="16"/>
      <c r="AC828" s="16"/>
      <c r="AD828" s="16"/>
      <c r="AE828" s="16"/>
      <c r="AF828" s="16"/>
      <c r="AG828" s="16"/>
      <c r="AH828" s="16"/>
      <c r="AI828" s="16"/>
      <c r="AJ828" s="16"/>
      <c r="AK828" s="16"/>
      <c r="AL828" s="16"/>
      <c r="AM828" s="16"/>
      <c r="AN828" s="16"/>
      <c r="AO828" s="16"/>
    </row>
    <row r="829" spans="1:41" ht="20.25" x14ac:dyDescent="0.2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  <c r="AA829" s="16"/>
      <c r="AB829" s="16"/>
      <c r="AC829" s="16"/>
      <c r="AD829" s="16"/>
      <c r="AE829" s="16"/>
      <c r="AF829" s="16"/>
      <c r="AG829" s="16"/>
      <c r="AH829" s="16"/>
      <c r="AI829" s="16"/>
      <c r="AJ829" s="16"/>
      <c r="AK829" s="16"/>
      <c r="AL829" s="16"/>
      <c r="AM829" s="16"/>
      <c r="AN829" s="16"/>
      <c r="AO829" s="16"/>
    </row>
    <row r="830" spans="1:41" ht="20.25" x14ac:dyDescent="0.2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  <c r="AA830" s="16"/>
      <c r="AB830" s="16"/>
      <c r="AC830" s="16"/>
      <c r="AD830" s="16"/>
      <c r="AE830" s="16"/>
      <c r="AF830" s="16"/>
      <c r="AG830" s="16"/>
      <c r="AH830" s="16"/>
      <c r="AI830" s="16"/>
      <c r="AJ830" s="16"/>
      <c r="AK830" s="16"/>
      <c r="AL830" s="16"/>
      <c r="AM830" s="16"/>
      <c r="AN830" s="16"/>
      <c r="AO830" s="16"/>
    </row>
    <row r="831" spans="1:41" ht="20.25" x14ac:dyDescent="0.2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  <c r="AA831" s="16"/>
      <c r="AB831" s="16"/>
      <c r="AC831" s="16"/>
      <c r="AD831" s="16"/>
      <c r="AE831" s="16"/>
      <c r="AF831" s="16"/>
      <c r="AG831" s="16"/>
      <c r="AH831" s="16"/>
      <c r="AI831" s="16"/>
      <c r="AJ831" s="16"/>
      <c r="AK831" s="16"/>
      <c r="AL831" s="16"/>
      <c r="AM831" s="16"/>
      <c r="AN831" s="16"/>
      <c r="AO831" s="16"/>
    </row>
    <row r="832" spans="1:41" ht="20.25" x14ac:dyDescent="0.2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  <c r="AA832" s="16"/>
      <c r="AB832" s="16"/>
      <c r="AC832" s="16"/>
      <c r="AD832" s="16"/>
      <c r="AE832" s="16"/>
      <c r="AF832" s="16"/>
      <c r="AG832" s="16"/>
      <c r="AH832" s="16"/>
      <c r="AI832" s="16"/>
      <c r="AJ832" s="16"/>
      <c r="AK832" s="16"/>
      <c r="AL832" s="16"/>
      <c r="AM832" s="16"/>
      <c r="AN832" s="16"/>
      <c r="AO832" s="16"/>
    </row>
    <row r="833" spans="1:41" ht="20.25" x14ac:dyDescent="0.2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  <c r="AA833" s="16"/>
      <c r="AB833" s="16"/>
      <c r="AC833" s="16"/>
      <c r="AD833" s="16"/>
      <c r="AE833" s="16"/>
      <c r="AF833" s="16"/>
      <c r="AG833" s="16"/>
      <c r="AH833" s="16"/>
      <c r="AI833" s="16"/>
      <c r="AJ833" s="16"/>
      <c r="AK833" s="16"/>
      <c r="AL833" s="16"/>
      <c r="AM833" s="16"/>
      <c r="AN833" s="16"/>
      <c r="AO833" s="16"/>
    </row>
    <row r="834" spans="1:41" ht="20.25" x14ac:dyDescent="0.2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  <c r="AA834" s="16"/>
      <c r="AB834" s="16"/>
      <c r="AC834" s="16"/>
      <c r="AD834" s="16"/>
      <c r="AE834" s="16"/>
      <c r="AF834" s="16"/>
      <c r="AG834" s="16"/>
      <c r="AH834" s="16"/>
      <c r="AI834" s="16"/>
      <c r="AJ834" s="16"/>
      <c r="AK834" s="16"/>
      <c r="AL834" s="16"/>
      <c r="AM834" s="16"/>
      <c r="AN834" s="16"/>
      <c r="AO834" s="16"/>
    </row>
    <row r="835" spans="1:41" ht="20.25" x14ac:dyDescent="0.2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  <c r="AA835" s="16"/>
      <c r="AB835" s="16"/>
      <c r="AC835" s="16"/>
      <c r="AD835" s="16"/>
      <c r="AE835" s="16"/>
      <c r="AF835" s="16"/>
      <c r="AG835" s="16"/>
      <c r="AH835" s="16"/>
      <c r="AI835" s="16"/>
      <c r="AJ835" s="16"/>
      <c r="AK835" s="16"/>
      <c r="AL835" s="16"/>
      <c r="AM835" s="16"/>
      <c r="AN835" s="16"/>
      <c r="AO835" s="16"/>
    </row>
    <row r="836" spans="1:41" ht="20.25" x14ac:dyDescent="0.2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  <c r="AA836" s="16"/>
      <c r="AB836" s="16"/>
      <c r="AC836" s="16"/>
      <c r="AD836" s="16"/>
      <c r="AE836" s="16"/>
      <c r="AF836" s="16"/>
      <c r="AG836" s="16"/>
      <c r="AH836" s="16"/>
      <c r="AI836" s="16"/>
      <c r="AJ836" s="16"/>
      <c r="AK836" s="16"/>
      <c r="AL836" s="16"/>
      <c r="AM836" s="16"/>
      <c r="AN836" s="16"/>
      <c r="AO836" s="16"/>
    </row>
    <row r="837" spans="1:41" ht="20.25" x14ac:dyDescent="0.2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  <c r="AA837" s="16"/>
      <c r="AB837" s="16"/>
      <c r="AC837" s="16"/>
      <c r="AD837" s="16"/>
      <c r="AE837" s="16"/>
      <c r="AF837" s="16"/>
      <c r="AG837" s="16"/>
      <c r="AH837" s="16"/>
      <c r="AI837" s="16"/>
      <c r="AJ837" s="16"/>
      <c r="AK837" s="16"/>
      <c r="AL837" s="16"/>
      <c r="AM837" s="16"/>
      <c r="AN837" s="16"/>
      <c r="AO837" s="16"/>
    </row>
    <row r="838" spans="1:41" ht="20.25" x14ac:dyDescent="0.2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  <c r="AA838" s="16"/>
      <c r="AB838" s="16"/>
      <c r="AC838" s="16"/>
      <c r="AD838" s="16"/>
      <c r="AE838" s="16"/>
      <c r="AF838" s="16"/>
      <c r="AG838" s="16"/>
      <c r="AH838" s="16"/>
      <c r="AI838" s="16"/>
      <c r="AJ838" s="16"/>
      <c r="AK838" s="16"/>
      <c r="AL838" s="16"/>
      <c r="AM838" s="16"/>
      <c r="AN838" s="16"/>
      <c r="AO838" s="16"/>
    </row>
    <row r="839" spans="1:41" ht="20.25" x14ac:dyDescent="0.2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  <c r="AA839" s="16"/>
      <c r="AB839" s="16"/>
      <c r="AC839" s="16"/>
      <c r="AD839" s="16"/>
      <c r="AE839" s="16"/>
      <c r="AF839" s="16"/>
      <c r="AG839" s="16"/>
      <c r="AH839" s="16"/>
      <c r="AI839" s="16"/>
      <c r="AJ839" s="16"/>
      <c r="AK839" s="16"/>
      <c r="AL839" s="16"/>
      <c r="AM839" s="16"/>
      <c r="AN839" s="16"/>
      <c r="AO839" s="16"/>
    </row>
    <row r="840" spans="1:41" ht="20.25" x14ac:dyDescent="0.2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  <c r="AA840" s="16"/>
      <c r="AB840" s="16"/>
      <c r="AC840" s="16"/>
      <c r="AD840" s="16"/>
      <c r="AE840" s="16"/>
      <c r="AF840" s="16"/>
      <c r="AG840" s="16"/>
      <c r="AH840" s="16"/>
      <c r="AI840" s="16"/>
      <c r="AJ840" s="16"/>
      <c r="AK840" s="16"/>
      <c r="AL840" s="16"/>
      <c r="AM840" s="16"/>
      <c r="AN840" s="16"/>
      <c r="AO840" s="16"/>
    </row>
    <row r="841" spans="1:41" ht="20.25" x14ac:dyDescent="0.2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  <c r="AA841" s="16"/>
      <c r="AB841" s="16"/>
      <c r="AC841" s="16"/>
      <c r="AD841" s="16"/>
      <c r="AE841" s="16"/>
      <c r="AF841" s="16"/>
      <c r="AG841" s="16"/>
      <c r="AH841" s="16"/>
      <c r="AI841" s="16"/>
      <c r="AJ841" s="16"/>
      <c r="AK841" s="16"/>
      <c r="AL841" s="16"/>
      <c r="AM841" s="16"/>
      <c r="AN841" s="16"/>
      <c r="AO841" s="16"/>
    </row>
    <row r="842" spans="1:41" ht="20.25" x14ac:dyDescent="0.2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  <c r="AA842" s="16"/>
      <c r="AB842" s="16"/>
      <c r="AC842" s="16"/>
      <c r="AD842" s="16"/>
      <c r="AE842" s="16"/>
      <c r="AF842" s="16"/>
      <c r="AG842" s="16"/>
      <c r="AH842" s="16"/>
      <c r="AI842" s="16"/>
      <c r="AJ842" s="16"/>
      <c r="AK842" s="16"/>
      <c r="AL842" s="16"/>
      <c r="AM842" s="16"/>
      <c r="AN842" s="16"/>
      <c r="AO842" s="16"/>
    </row>
    <row r="843" spans="1:41" ht="20.25" x14ac:dyDescent="0.2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  <c r="AA843" s="16"/>
      <c r="AB843" s="16"/>
      <c r="AC843" s="16"/>
      <c r="AD843" s="16"/>
      <c r="AE843" s="16"/>
      <c r="AF843" s="16"/>
      <c r="AG843" s="16"/>
      <c r="AH843" s="16"/>
      <c r="AI843" s="16"/>
      <c r="AJ843" s="16"/>
      <c r="AK843" s="16"/>
      <c r="AL843" s="16"/>
      <c r="AM843" s="16"/>
      <c r="AN843" s="16"/>
      <c r="AO843" s="16"/>
    </row>
    <row r="844" spans="1:41" ht="20.25" x14ac:dyDescent="0.2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  <c r="AA844" s="16"/>
      <c r="AB844" s="16"/>
      <c r="AC844" s="16"/>
      <c r="AD844" s="16"/>
      <c r="AE844" s="16"/>
      <c r="AF844" s="16"/>
      <c r="AG844" s="16"/>
      <c r="AH844" s="16"/>
      <c r="AI844" s="16"/>
      <c r="AJ844" s="16"/>
      <c r="AK844" s="16"/>
      <c r="AL844" s="16"/>
      <c r="AM844" s="16"/>
      <c r="AN844" s="16"/>
      <c r="AO844" s="16"/>
    </row>
    <row r="845" spans="1:41" ht="20.25" x14ac:dyDescent="0.2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  <c r="AA845" s="16"/>
      <c r="AB845" s="16"/>
      <c r="AC845" s="16"/>
      <c r="AD845" s="16"/>
      <c r="AE845" s="16"/>
      <c r="AF845" s="16"/>
      <c r="AG845" s="16"/>
      <c r="AH845" s="16"/>
      <c r="AI845" s="16"/>
      <c r="AJ845" s="16"/>
      <c r="AK845" s="16"/>
      <c r="AL845" s="16"/>
      <c r="AM845" s="16"/>
      <c r="AN845" s="16"/>
      <c r="AO845" s="16"/>
    </row>
    <row r="846" spans="1:41" ht="20.25" x14ac:dyDescent="0.2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  <c r="AA846" s="16"/>
      <c r="AB846" s="16"/>
      <c r="AC846" s="16"/>
      <c r="AD846" s="16"/>
      <c r="AE846" s="16"/>
      <c r="AF846" s="16"/>
      <c r="AG846" s="16"/>
      <c r="AH846" s="16"/>
      <c r="AI846" s="16"/>
      <c r="AJ846" s="16"/>
      <c r="AK846" s="16"/>
      <c r="AL846" s="16"/>
      <c r="AM846" s="16"/>
      <c r="AN846" s="16"/>
      <c r="AO846" s="16"/>
    </row>
    <row r="847" spans="1:41" ht="20.25" x14ac:dyDescent="0.2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  <c r="AA847" s="16"/>
      <c r="AB847" s="16"/>
      <c r="AC847" s="16"/>
      <c r="AD847" s="16"/>
      <c r="AE847" s="16"/>
      <c r="AF847" s="16"/>
      <c r="AG847" s="16"/>
      <c r="AH847" s="16"/>
      <c r="AI847" s="16"/>
      <c r="AJ847" s="16"/>
      <c r="AK847" s="16"/>
      <c r="AL847" s="16"/>
      <c r="AM847" s="16"/>
      <c r="AN847" s="16"/>
      <c r="AO847" s="16"/>
    </row>
    <row r="848" spans="1:41" ht="20.25" x14ac:dyDescent="0.2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  <c r="AA848" s="16"/>
      <c r="AB848" s="16"/>
      <c r="AC848" s="16"/>
      <c r="AD848" s="16"/>
      <c r="AE848" s="16"/>
      <c r="AF848" s="16"/>
      <c r="AG848" s="16"/>
      <c r="AH848" s="16"/>
      <c r="AI848" s="16"/>
      <c r="AJ848" s="16"/>
      <c r="AK848" s="16"/>
      <c r="AL848" s="16"/>
      <c r="AM848" s="16"/>
      <c r="AN848" s="16"/>
      <c r="AO848" s="16"/>
    </row>
    <row r="849" spans="1:41" ht="20.25" x14ac:dyDescent="0.2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  <c r="AA849" s="16"/>
      <c r="AB849" s="16"/>
      <c r="AC849" s="16"/>
      <c r="AD849" s="16"/>
      <c r="AE849" s="16"/>
      <c r="AF849" s="16"/>
      <c r="AG849" s="16"/>
      <c r="AH849" s="16"/>
      <c r="AI849" s="16"/>
      <c r="AJ849" s="16"/>
      <c r="AK849" s="16"/>
      <c r="AL849" s="16"/>
      <c r="AM849" s="16"/>
      <c r="AN849" s="16"/>
      <c r="AO849" s="16"/>
    </row>
    <row r="850" spans="1:41" ht="20.25" x14ac:dyDescent="0.2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  <c r="AA850" s="16"/>
      <c r="AB850" s="16"/>
      <c r="AC850" s="16"/>
      <c r="AD850" s="16"/>
      <c r="AE850" s="16"/>
      <c r="AF850" s="16"/>
      <c r="AG850" s="16"/>
      <c r="AH850" s="16"/>
      <c r="AI850" s="16"/>
      <c r="AJ850" s="16"/>
      <c r="AK850" s="16"/>
      <c r="AL850" s="16"/>
      <c r="AM850" s="16"/>
      <c r="AN850" s="16"/>
      <c r="AO850" s="16"/>
    </row>
    <row r="851" spans="1:41" ht="20.25" x14ac:dyDescent="0.2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  <c r="AA851" s="16"/>
      <c r="AB851" s="16"/>
      <c r="AC851" s="16"/>
      <c r="AD851" s="16"/>
      <c r="AE851" s="16"/>
      <c r="AF851" s="16"/>
      <c r="AG851" s="16"/>
      <c r="AH851" s="16"/>
      <c r="AI851" s="16"/>
      <c r="AJ851" s="16"/>
      <c r="AK851" s="16"/>
      <c r="AL851" s="16"/>
      <c r="AM851" s="16"/>
      <c r="AN851" s="16"/>
      <c r="AO851" s="16"/>
    </row>
    <row r="852" spans="1:41" ht="20.25" x14ac:dyDescent="0.2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  <c r="AA852" s="16"/>
      <c r="AB852" s="16"/>
      <c r="AC852" s="16"/>
      <c r="AD852" s="16"/>
      <c r="AE852" s="16"/>
      <c r="AF852" s="16"/>
      <c r="AG852" s="16"/>
      <c r="AH852" s="16"/>
      <c r="AI852" s="16"/>
      <c r="AJ852" s="16"/>
      <c r="AK852" s="16"/>
      <c r="AL852" s="16"/>
      <c r="AM852" s="16"/>
      <c r="AN852" s="16"/>
      <c r="AO852" s="16"/>
    </row>
    <row r="853" spans="1:41" ht="20.25" x14ac:dyDescent="0.2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  <c r="AA853" s="16"/>
      <c r="AB853" s="16"/>
      <c r="AC853" s="16"/>
      <c r="AD853" s="16"/>
      <c r="AE853" s="16"/>
      <c r="AF853" s="16"/>
      <c r="AG853" s="16"/>
      <c r="AH853" s="16"/>
      <c r="AI853" s="16"/>
      <c r="AJ853" s="16"/>
      <c r="AK853" s="16"/>
      <c r="AL853" s="16"/>
      <c r="AM853" s="16"/>
      <c r="AN853" s="16"/>
      <c r="AO853" s="16"/>
    </row>
    <row r="854" spans="1:41" ht="20.25" x14ac:dyDescent="0.2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  <c r="AA854" s="16"/>
      <c r="AB854" s="16"/>
      <c r="AC854" s="16"/>
      <c r="AD854" s="16"/>
      <c r="AE854" s="16"/>
      <c r="AF854" s="16"/>
      <c r="AG854" s="16"/>
      <c r="AH854" s="16"/>
      <c r="AI854" s="16"/>
      <c r="AJ854" s="16"/>
      <c r="AK854" s="16"/>
      <c r="AL854" s="16"/>
      <c r="AM854" s="16"/>
      <c r="AN854" s="16"/>
      <c r="AO854" s="16"/>
    </row>
    <row r="855" spans="1:41" ht="20.25" x14ac:dyDescent="0.2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  <c r="AA855" s="16"/>
      <c r="AB855" s="16"/>
      <c r="AC855" s="16"/>
      <c r="AD855" s="16"/>
      <c r="AE855" s="16"/>
      <c r="AF855" s="16"/>
      <c r="AG855" s="16"/>
      <c r="AH855" s="16"/>
      <c r="AI855" s="16"/>
      <c r="AJ855" s="16"/>
      <c r="AK855" s="16"/>
      <c r="AL855" s="16"/>
      <c r="AM855" s="16"/>
      <c r="AN855" s="16"/>
      <c r="AO855" s="16"/>
    </row>
    <row r="856" spans="1:41" ht="20.25" x14ac:dyDescent="0.2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  <c r="AA856" s="16"/>
      <c r="AB856" s="16"/>
      <c r="AC856" s="16"/>
      <c r="AD856" s="16"/>
      <c r="AE856" s="16"/>
      <c r="AF856" s="16"/>
      <c r="AG856" s="16"/>
      <c r="AH856" s="16"/>
      <c r="AI856" s="16"/>
      <c r="AJ856" s="16"/>
      <c r="AK856" s="16"/>
      <c r="AL856" s="16"/>
      <c r="AM856" s="16"/>
      <c r="AN856" s="16"/>
      <c r="AO856" s="16"/>
    </row>
    <row r="857" spans="1:41" ht="20.25" x14ac:dyDescent="0.2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  <c r="AA857" s="16"/>
      <c r="AB857" s="16"/>
      <c r="AC857" s="16"/>
      <c r="AD857" s="16"/>
      <c r="AE857" s="16"/>
      <c r="AF857" s="16"/>
      <c r="AG857" s="16"/>
      <c r="AH857" s="16"/>
      <c r="AI857" s="16"/>
      <c r="AJ857" s="16"/>
      <c r="AK857" s="16"/>
      <c r="AL857" s="16"/>
      <c r="AM857" s="16"/>
      <c r="AN857" s="16"/>
      <c r="AO857" s="16"/>
    </row>
    <row r="858" spans="1:41" ht="20.25" x14ac:dyDescent="0.2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  <c r="AA858" s="16"/>
      <c r="AB858" s="16"/>
      <c r="AC858" s="16"/>
      <c r="AD858" s="16"/>
      <c r="AE858" s="16"/>
      <c r="AF858" s="16"/>
      <c r="AG858" s="16"/>
      <c r="AH858" s="16"/>
      <c r="AI858" s="16"/>
      <c r="AJ858" s="16"/>
      <c r="AK858" s="16"/>
      <c r="AL858" s="16"/>
      <c r="AM858" s="16"/>
      <c r="AN858" s="16"/>
      <c r="AO858" s="16"/>
    </row>
    <row r="859" spans="1:41" ht="20.25" x14ac:dyDescent="0.2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  <c r="AA859" s="16"/>
      <c r="AB859" s="16"/>
      <c r="AC859" s="16"/>
      <c r="AD859" s="16"/>
      <c r="AE859" s="16"/>
      <c r="AF859" s="16"/>
      <c r="AG859" s="16"/>
      <c r="AH859" s="16"/>
      <c r="AI859" s="16"/>
      <c r="AJ859" s="16"/>
      <c r="AK859" s="16"/>
      <c r="AL859" s="16"/>
      <c r="AM859" s="16"/>
      <c r="AN859" s="16"/>
      <c r="AO859" s="16"/>
    </row>
    <row r="860" spans="1:41" ht="20.25" x14ac:dyDescent="0.2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  <c r="AA860" s="16"/>
      <c r="AB860" s="16"/>
      <c r="AC860" s="16"/>
      <c r="AD860" s="16"/>
      <c r="AE860" s="16"/>
      <c r="AF860" s="16"/>
      <c r="AG860" s="16"/>
      <c r="AH860" s="16"/>
      <c r="AI860" s="16"/>
      <c r="AJ860" s="16"/>
      <c r="AK860" s="16"/>
      <c r="AL860" s="16"/>
      <c r="AM860" s="16"/>
      <c r="AN860" s="16"/>
      <c r="AO860" s="16"/>
    </row>
    <row r="861" spans="1:41" ht="20.25" x14ac:dyDescent="0.2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  <c r="AA861" s="16"/>
      <c r="AB861" s="16"/>
      <c r="AC861" s="16"/>
      <c r="AD861" s="16"/>
      <c r="AE861" s="16"/>
      <c r="AF861" s="16"/>
      <c r="AG861" s="16"/>
      <c r="AH861" s="16"/>
      <c r="AI861" s="16"/>
      <c r="AJ861" s="16"/>
      <c r="AK861" s="16"/>
      <c r="AL861" s="16"/>
      <c r="AM861" s="16"/>
      <c r="AN861" s="16"/>
      <c r="AO861" s="16"/>
    </row>
    <row r="862" spans="1:41" ht="20.25" x14ac:dyDescent="0.2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  <c r="AA862" s="16"/>
      <c r="AB862" s="16"/>
      <c r="AC862" s="16"/>
      <c r="AD862" s="16"/>
      <c r="AE862" s="16"/>
      <c r="AF862" s="16"/>
      <c r="AG862" s="16"/>
      <c r="AH862" s="16"/>
      <c r="AI862" s="16"/>
      <c r="AJ862" s="16"/>
      <c r="AK862" s="16"/>
      <c r="AL862" s="16"/>
      <c r="AM862" s="16"/>
      <c r="AN862" s="16"/>
      <c r="AO862" s="16"/>
    </row>
    <row r="863" spans="1:41" ht="20.25" x14ac:dyDescent="0.2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  <c r="AA863" s="16"/>
      <c r="AB863" s="16"/>
      <c r="AC863" s="16"/>
      <c r="AD863" s="16"/>
      <c r="AE863" s="16"/>
      <c r="AF863" s="16"/>
      <c r="AG863" s="16"/>
      <c r="AH863" s="16"/>
      <c r="AI863" s="16"/>
      <c r="AJ863" s="16"/>
      <c r="AK863" s="16"/>
      <c r="AL863" s="16"/>
      <c r="AM863" s="16"/>
      <c r="AN863" s="16"/>
      <c r="AO863" s="16"/>
    </row>
    <row r="864" spans="1:41" ht="20.25" x14ac:dyDescent="0.2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  <c r="AA864" s="16"/>
      <c r="AB864" s="16"/>
      <c r="AC864" s="16"/>
      <c r="AD864" s="16"/>
      <c r="AE864" s="16"/>
      <c r="AF864" s="16"/>
      <c r="AG864" s="16"/>
      <c r="AH864" s="16"/>
      <c r="AI864" s="16"/>
      <c r="AJ864" s="16"/>
      <c r="AK864" s="16"/>
      <c r="AL864" s="16"/>
      <c r="AM864" s="16"/>
      <c r="AN864" s="16"/>
      <c r="AO864" s="16"/>
    </row>
    <row r="865" spans="1:41" ht="20.25" x14ac:dyDescent="0.2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  <c r="AA865" s="16"/>
      <c r="AB865" s="16"/>
      <c r="AC865" s="16"/>
      <c r="AD865" s="16"/>
      <c r="AE865" s="16"/>
      <c r="AF865" s="16"/>
      <c r="AG865" s="16"/>
      <c r="AH865" s="16"/>
      <c r="AI865" s="16"/>
      <c r="AJ865" s="16"/>
      <c r="AK865" s="16"/>
      <c r="AL865" s="16"/>
      <c r="AM865" s="16"/>
      <c r="AN865" s="16"/>
      <c r="AO865" s="16"/>
    </row>
    <row r="866" spans="1:41" ht="20.25" x14ac:dyDescent="0.2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  <c r="AA866" s="16"/>
      <c r="AB866" s="16"/>
      <c r="AC866" s="16"/>
      <c r="AD866" s="16"/>
      <c r="AE866" s="16"/>
      <c r="AF866" s="16"/>
      <c r="AG866" s="16"/>
      <c r="AH866" s="16"/>
      <c r="AI866" s="16"/>
      <c r="AJ866" s="16"/>
      <c r="AK866" s="16"/>
      <c r="AL866" s="16"/>
      <c r="AM866" s="16"/>
      <c r="AN866" s="16"/>
      <c r="AO866" s="16"/>
    </row>
    <row r="867" spans="1:41" ht="20.25" x14ac:dyDescent="0.2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  <c r="AA867" s="16"/>
      <c r="AB867" s="16"/>
      <c r="AC867" s="16"/>
      <c r="AD867" s="16"/>
      <c r="AE867" s="16"/>
      <c r="AF867" s="16"/>
      <c r="AG867" s="16"/>
      <c r="AH867" s="16"/>
      <c r="AI867" s="16"/>
      <c r="AJ867" s="16"/>
      <c r="AK867" s="16"/>
      <c r="AL867" s="16"/>
      <c r="AM867" s="16"/>
      <c r="AN867" s="16"/>
      <c r="AO867" s="16"/>
    </row>
    <row r="868" spans="1:41" ht="20.25" x14ac:dyDescent="0.2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  <c r="AA868" s="16"/>
      <c r="AB868" s="16"/>
      <c r="AC868" s="16"/>
      <c r="AD868" s="16"/>
      <c r="AE868" s="16"/>
      <c r="AF868" s="16"/>
      <c r="AG868" s="16"/>
      <c r="AH868" s="16"/>
      <c r="AI868" s="16"/>
      <c r="AJ868" s="16"/>
      <c r="AK868" s="16"/>
      <c r="AL868" s="16"/>
      <c r="AM868" s="16"/>
      <c r="AN868" s="16"/>
      <c r="AO868" s="16"/>
    </row>
    <row r="869" spans="1:41" ht="20.25" x14ac:dyDescent="0.2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  <c r="AA869" s="16"/>
      <c r="AB869" s="16"/>
      <c r="AC869" s="16"/>
      <c r="AD869" s="16"/>
      <c r="AE869" s="16"/>
      <c r="AF869" s="16"/>
      <c r="AG869" s="16"/>
      <c r="AH869" s="16"/>
      <c r="AI869" s="16"/>
      <c r="AJ869" s="16"/>
      <c r="AK869" s="16"/>
      <c r="AL869" s="16"/>
      <c r="AM869" s="16"/>
      <c r="AN869" s="16"/>
      <c r="AO869" s="16"/>
    </row>
    <row r="870" spans="1:41" ht="20.25" x14ac:dyDescent="0.2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  <c r="AA870" s="16"/>
      <c r="AB870" s="16"/>
      <c r="AC870" s="16"/>
      <c r="AD870" s="16"/>
      <c r="AE870" s="16"/>
      <c r="AF870" s="16"/>
      <c r="AG870" s="16"/>
      <c r="AH870" s="16"/>
      <c r="AI870" s="16"/>
      <c r="AJ870" s="16"/>
      <c r="AK870" s="16"/>
      <c r="AL870" s="16"/>
      <c r="AM870" s="16"/>
      <c r="AN870" s="16"/>
      <c r="AO870" s="16"/>
    </row>
    <row r="871" spans="1:41" ht="20.25" x14ac:dyDescent="0.2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  <c r="AA871" s="16"/>
      <c r="AB871" s="16"/>
      <c r="AC871" s="16"/>
      <c r="AD871" s="16"/>
      <c r="AE871" s="16"/>
      <c r="AF871" s="16"/>
      <c r="AG871" s="16"/>
      <c r="AH871" s="16"/>
      <c r="AI871" s="16"/>
      <c r="AJ871" s="16"/>
      <c r="AK871" s="16"/>
      <c r="AL871" s="16"/>
      <c r="AM871" s="16"/>
      <c r="AN871" s="16"/>
      <c r="AO871" s="16"/>
    </row>
    <row r="872" spans="1:41" ht="20.25" x14ac:dyDescent="0.2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  <c r="AA872" s="16"/>
      <c r="AB872" s="16"/>
      <c r="AC872" s="16"/>
      <c r="AD872" s="16"/>
      <c r="AE872" s="16"/>
      <c r="AF872" s="16"/>
      <c r="AG872" s="16"/>
      <c r="AH872" s="16"/>
      <c r="AI872" s="16"/>
      <c r="AJ872" s="16"/>
      <c r="AK872" s="16"/>
      <c r="AL872" s="16"/>
      <c r="AM872" s="16"/>
      <c r="AN872" s="16"/>
      <c r="AO872" s="16"/>
    </row>
    <row r="873" spans="1:41" ht="20.25" x14ac:dyDescent="0.2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  <c r="AA873" s="16"/>
      <c r="AB873" s="16"/>
      <c r="AC873" s="16"/>
      <c r="AD873" s="16"/>
      <c r="AE873" s="16"/>
      <c r="AF873" s="16"/>
      <c r="AG873" s="16"/>
      <c r="AH873" s="16"/>
      <c r="AI873" s="16"/>
      <c r="AJ873" s="16"/>
      <c r="AK873" s="16"/>
      <c r="AL873" s="16"/>
      <c r="AM873" s="16"/>
      <c r="AN873" s="16"/>
      <c r="AO873" s="16"/>
    </row>
    <row r="874" spans="1:41" ht="20.25" x14ac:dyDescent="0.2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  <c r="AA874" s="16"/>
      <c r="AB874" s="16"/>
      <c r="AC874" s="16"/>
      <c r="AD874" s="16"/>
      <c r="AE874" s="16"/>
      <c r="AF874" s="16"/>
      <c r="AG874" s="16"/>
      <c r="AH874" s="16"/>
      <c r="AI874" s="16"/>
      <c r="AJ874" s="16"/>
      <c r="AK874" s="16"/>
      <c r="AL874" s="16"/>
      <c r="AM874" s="16"/>
      <c r="AN874" s="16"/>
      <c r="AO874" s="16"/>
    </row>
    <row r="875" spans="1:41" ht="20.25" x14ac:dyDescent="0.2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  <c r="AA875" s="16"/>
      <c r="AB875" s="16"/>
      <c r="AC875" s="16"/>
      <c r="AD875" s="16"/>
      <c r="AE875" s="16"/>
      <c r="AF875" s="16"/>
      <c r="AG875" s="16"/>
      <c r="AH875" s="16"/>
      <c r="AI875" s="16"/>
      <c r="AJ875" s="16"/>
      <c r="AK875" s="16"/>
      <c r="AL875" s="16"/>
      <c r="AM875" s="16"/>
      <c r="AN875" s="16"/>
      <c r="AO875" s="16"/>
    </row>
    <row r="876" spans="1:41" ht="20.25" x14ac:dyDescent="0.2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  <c r="AA876" s="16"/>
      <c r="AB876" s="16"/>
      <c r="AC876" s="16"/>
      <c r="AD876" s="16"/>
      <c r="AE876" s="16"/>
      <c r="AF876" s="16"/>
      <c r="AG876" s="16"/>
      <c r="AH876" s="16"/>
      <c r="AI876" s="16"/>
      <c r="AJ876" s="16"/>
      <c r="AK876" s="16"/>
      <c r="AL876" s="16"/>
      <c r="AM876" s="16"/>
      <c r="AN876" s="16"/>
      <c r="AO876" s="16"/>
    </row>
    <row r="877" spans="1:41" ht="20.25" x14ac:dyDescent="0.2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  <c r="AA877" s="16"/>
      <c r="AB877" s="16"/>
      <c r="AC877" s="16"/>
      <c r="AD877" s="16"/>
      <c r="AE877" s="16"/>
      <c r="AF877" s="16"/>
      <c r="AG877" s="16"/>
      <c r="AH877" s="16"/>
      <c r="AI877" s="16"/>
      <c r="AJ877" s="16"/>
      <c r="AK877" s="16"/>
      <c r="AL877" s="16"/>
      <c r="AM877" s="16"/>
      <c r="AN877" s="16"/>
      <c r="AO877" s="16"/>
    </row>
    <row r="878" spans="1:41" ht="20.25" x14ac:dyDescent="0.2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  <c r="AA878" s="16"/>
      <c r="AB878" s="16"/>
      <c r="AC878" s="16"/>
      <c r="AD878" s="16"/>
      <c r="AE878" s="16"/>
      <c r="AF878" s="16"/>
      <c r="AG878" s="16"/>
      <c r="AH878" s="16"/>
      <c r="AI878" s="16"/>
      <c r="AJ878" s="16"/>
      <c r="AK878" s="16"/>
      <c r="AL878" s="16"/>
      <c r="AM878" s="16"/>
      <c r="AN878" s="16"/>
      <c r="AO878" s="16"/>
    </row>
    <row r="879" spans="1:41" ht="20.25" x14ac:dyDescent="0.2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  <c r="AA879" s="16"/>
      <c r="AB879" s="16"/>
      <c r="AC879" s="16"/>
      <c r="AD879" s="16"/>
      <c r="AE879" s="16"/>
      <c r="AF879" s="16"/>
      <c r="AG879" s="16"/>
      <c r="AH879" s="16"/>
      <c r="AI879" s="16"/>
      <c r="AJ879" s="16"/>
      <c r="AK879" s="16"/>
      <c r="AL879" s="16"/>
      <c r="AM879" s="16"/>
      <c r="AN879" s="16"/>
      <c r="AO879" s="16"/>
    </row>
    <row r="880" spans="1:41" ht="20.25" x14ac:dyDescent="0.2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  <c r="AA880" s="16"/>
      <c r="AB880" s="16"/>
      <c r="AC880" s="16"/>
      <c r="AD880" s="16"/>
      <c r="AE880" s="16"/>
      <c r="AF880" s="16"/>
      <c r="AG880" s="16"/>
      <c r="AH880" s="16"/>
      <c r="AI880" s="16"/>
      <c r="AJ880" s="16"/>
      <c r="AK880" s="16"/>
      <c r="AL880" s="16"/>
      <c r="AM880" s="16"/>
      <c r="AN880" s="16"/>
      <c r="AO880" s="16"/>
    </row>
    <row r="881" spans="1:41" ht="20.25" x14ac:dyDescent="0.2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  <c r="AA881" s="16"/>
      <c r="AB881" s="16"/>
      <c r="AC881" s="16"/>
      <c r="AD881" s="16"/>
      <c r="AE881" s="16"/>
      <c r="AF881" s="16"/>
      <c r="AG881" s="16"/>
      <c r="AH881" s="16"/>
      <c r="AI881" s="16"/>
      <c r="AJ881" s="16"/>
      <c r="AK881" s="16"/>
      <c r="AL881" s="16"/>
      <c r="AM881" s="16"/>
      <c r="AN881" s="16"/>
      <c r="AO881" s="16"/>
    </row>
    <row r="882" spans="1:41" ht="20.25" x14ac:dyDescent="0.2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  <c r="AA882" s="16"/>
      <c r="AB882" s="16"/>
      <c r="AC882" s="16"/>
      <c r="AD882" s="16"/>
      <c r="AE882" s="16"/>
      <c r="AF882" s="16"/>
      <c r="AG882" s="16"/>
      <c r="AH882" s="16"/>
      <c r="AI882" s="16"/>
      <c r="AJ882" s="16"/>
      <c r="AK882" s="16"/>
      <c r="AL882" s="16"/>
      <c r="AM882" s="16"/>
      <c r="AN882" s="16"/>
      <c r="AO882" s="16"/>
    </row>
    <row r="883" spans="1:41" ht="20.25" x14ac:dyDescent="0.2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  <c r="AA883" s="16"/>
      <c r="AB883" s="16"/>
      <c r="AC883" s="16"/>
      <c r="AD883" s="16"/>
      <c r="AE883" s="16"/>
      <c r="AF883" s="16"/>
      <c r="AG883" s="16"/>
      <c r="AH883" s="16"/>
      <c r="AI883" s="16"/>
      <c r="AJ883" s="16"/>
      <c r="AK883" s="16"/>
      <c r="AL883" s="16"/>
      <c r="AM883" s="16"/>
      <c r="AN883" s="16"/>
      <c r="AO883" s="16"/>
    </row>
    <row r="884" spans="1:41" ht="20.25" x14ac:dyDescent="0.2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  <c r="AA884" s="16"/>
      <c r="AB884" s="16"/>
      <c r="AC884" s="16"/>
      <c r="AD884" s="16"/>
      <c r="AE884" s="16"/>
      <c r="AF884" s="16"/>
      <c r="AG884" s="16"/>
      <c r="AH884" s="16"/>
      <c r="AI884" s="16"/>
      <c r="AJ884" s="16"/>
      <c r="AK884" s="16"/>
      <c r="AL884" s="16"/>
      <c r="AM884" s="16"/>
      <c r="AN884" s="16"/>
      <c r="AO884" s="16"/>
    </row>
    <row r="885" spans="1:41" ht="20.25" x14ac:dyDescent="0.2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  <c r="AA885" s="16"/>
      <c r="AB885" s="16"/>
      <c r="AC885" s="16"/>
      <c r="AD885" s="16"/>
      <c r="AE885" s="16"/>
      <c r="AF885" s="16"/>
      <c r="AG885" s="16"/>
      <c r="AH885" s="16"/>
      <c r="AI885" s="16"/>
      <c r="AJ885" s="16"/>
      <c r="AK885" s="16"/>
      <c r="AL885" s="16"/>
      <c r="AM885" s="16"/>
      <c r="AN885" s="16"/>
      <c r="AO885" s="16"/>
    </row>
    <row r="886" spans="1:41" ht="20.25" x14ac:dyDescent="0.2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  <c r="AA886" s="16"/>
      <c r="AB886" s="16"/>
      <c r="AC886" s="16"/>
      <c r="AD886" s="16"/>
      <c r="AE886" s="16"/>
      <c r="AF886" s="16"/>
      <c r="AG886" s="16"/>
      <c r="AH886" s="16"/>
      <c r="AI886" s="16"/>
      <c r="AJ886" s="16"/>
      <c r="AK886" s="16"/>
      <c r="AL886" s="16"/>
      <c r="AM886" s="16"/>
      <c r="AN886" s="16"/>
      <c r="AO886" s="16"/>
    </row>
    <row r="887" spans="1:41" ht="20.25" x14ac:dyDescent="0.2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  <c r="AA887" s="16"/>
      <c r="AB887" s="16"/>
      <c r="AC887" s="16"/>
      <c r="AD887" s="16"/>
      <c r="AE887" s="16"/>
      <c r="AF887" s="16"/>
      <c r="AG887" s="16"/>
      <c r="AH887" s="16"/>
      <c r="AI887" s="16"/>
      <c r="AJ887" s="16"/>
      <c r="AK887" s="16"/>
      <c r="AL887" s="16"/>
      <c r="AM887" s="16"/>
      <c r="AN887" s="16"/>
      <c r="AO887" s="16"/>
    </row>
    <row r="888" spans="1:41" ht="20.25" x14ac:dyDescent="0.2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  <c r="AA888" s="16"/>
      <c r="AB888" s="16"/>
      <c r="AC888" s="16"/>
      <c r="AD888" s="16"/>
      <c r="AE888" s="16"/>
      <c r="AF888" s="16"/>
      <c r="AG888" s="16"/>
      <c r="AH888" s="16"/>
      <c r="AI888" s="16"/>
      <c r="AJ888" s="16"/>
      <c r="AK888" s="16"/>
      <c r="AL888" s="16"/>
      <c r="AM888" s="16"/>
      <c r="AN888" s="16"/>
      <c r="AO888" s="16"/>
    </row>
    <row r="889" spans="1:41" ht="20.25" x14ac:dyDescent="0.2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  <c r="AA889" s="16"/>
      <c r="AB889" s="16"/>
      <c r="AC889" s="16"/>
      <c r="AD889" s="16"/>
      <c r="AE889" s="16"/>
      <c r="AF889" s="16"/>
      <c r="AG889" s="16"/>
      <c r="AH889" s="16"/>
      <c r="AI889" s="16"/>
      <c r="AJ889" s="16"/>
      <c r="AK889" s="16"/>
      <c r="AL889" s="16"/>
      <c r="AM889" s="16"/>
      <c r="AN889" s="16"/>
      <c r="AO889" s="16"/>
    </row>
    <row r="890" spans="1:41" ht="20.25" x14ac:dyDescent="0.2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  <c r="AA890" s="16"/>
      <c r="AB890" s="16"/>
      <c r="AC890" s="16"/>
      <c r="AD890" s="16"/>
      <c r="AE890" s="16"/>
      <c r="AF890" s="16"/>
      <c r="AG890" s="16"/>
      <c r="AH890" s="16"/>
      <c r="AI890" s="16"/>
      <c r="AJ890" s="16"/>
      <c r="AK890" s="16"/>
      <c r="AL890" s="16"/>
      <c r="AM890" s="16"/>
      <c r="AN890" s="16"/>
      <c r="AO890" s="16"/>
    </row>
    <row r="891" spans="1:41" ht="20.25" x14ac:dyDescent="0.2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  <c r="AA891" s="16"/>
      <c r="AB891" s="16"/>
      <c r="AC891" s="16"/>
      <c r="AD891" s="16"/>
      <c r="AE891" s="16"/>
      <c r="AF891" s="16"/>
      <c r="AG891" s="16"/>
      <c r="AH891" s="16"/>
      <c r="AI891" s="16"/>
      <c r="AJ891" s="16"/>
      <c r="AK891" s="16"/>
      <c r="AL891" s="16"/>
      <c r="AM891" s="16"/>
      <c r="AN891" s="16"/>
      <c r="AO891" s="16"/>
    </row>
    <row r="892" spans="1:41" ht="20.25" x14ac:dyDescent="0.2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  <c r="AA892" s="16"/>
      <c r="AB892" s="16"/>
      <c r="AC892" s="16"/>
      <c r="AD892" s="16"/>
      <c r="AE892" s="16"/>
      <c r="AF892" s="16"/>
      <c r="AG892" s="16"/>
      <c r="AH892" s="16"/>
      <c r="AI892" s="16"/>
      <c r="AJ892" s="16"/>
      <c r="AK892" s="16"/>
      <c r="AL892" s="16"/>
      <c r="AM892" s="16"/>
      <c r="AN892" s="16"/>
      <c r="AO892" s="16"/>
    </row>
    <row r="893" spans="1:41" ht="20.25" x14ac:dyDescent="0.2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  <c r="AA893" s="16"/>
      <c r="AB893" s="16"/>
      <c r="AC893" s="16"/>
      <c r="AD893" s="16"/>
      <c r="AE893" s="16"/>
      <c r="AF893" s="16"/>
      <c r="AG893" s="16"/>
      <c r="AH893" s="16"/>
      <c r="AI893" s="16"/>
      <c r="AJ893" s="16"/>
      <c r="AK893" s="16"/>
      <c r="AL893" s="16"/>
      <c r="AM893" s="16"/>
      <c r="AN893" s="16"/>
      <c r="AO893" s="16"/>
    </row>
    <row r="894" spans="1:41" ht="20.25" x14ac:dyDescent="0.2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  <c r="AA894" s="16"/>
      <c r="AB894" s="16"/>
      <c r="AC894" s="16"/>
      <c r="AD894" s="16"/>
      <c r="AE894" s="16"/>
      <c r="AF894" s="16"/>
      <c r="AG894" s="16"/>
      <c r="AH894" s="16"/>
      <c r="AI894" s="16"/>
      <c r="AJ894" s="16"/>
      <c r="AK894" s="16"/>
      <c r="AL894" s="16"/>
      <c r="AM894" s="16"/>
      <c r="AN894" s="16"/>
      <c r="AO894" s="16"/>
    </row>
    <row r="895" spans="1:41" ht="20.25" x14ac:dyDescent="0.2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  <c r="AA895" s="16"/>
      <c r="AB895" s="16"/>
      <c r="AC895" s="16"/>
      <c r="AD895" s="16"/>
      <c r="AE895" s="16"/>
      <c r="AF895" s="16"/>
      <c r="AG895" s="16"/>
      <c r="AH895" s="16"/>
      <c r="AI895" s="16"/>
      <c r="AJ895" s="16"/>
      <c r="AK895" s="16"/>
      <c r="AL895" s="16"/>
      <c r="AM895" s="16"/>
      <c r="AN895" s="16"/>
      <c r="AO895" s="16"/>
    </row>
    <row r="896" spans="1:41" ht="20.25" x14ac:dyDescent="0.2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  <c r="AA896" s="16"/>
      <c r="AB896" s="16"/>
      <c r="AC896" s="16"/>
      <c r="AD896" s="16"/>
      <c r="AE896" s="16"/>
      <c r="AF896" s="16"/>
      <c r="AG896" s="16"/>
      <c r="AH896" s="16"/>
      <c r="AI896" s="16"/>
      <c r="AJ896" s="16"/>
      <c r="AK896" s="16"/>
      <c r="AL896" s="16"/>
      <c r="AM896" s="16"/>
      <c r="AN896" s="16"/>
      <c r="AO896" s="16"/>
    </row>
    <row r="897" spans="1:41" ht="20.25" x14ac:dyDescent="0.2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  <c r="AA897" s="16"/>
      <c r="AB897" s="16"/>
      <c r="AC897" s="16"/>
      <c r="AD897" s="16"/>
      <c r="AE897" s="16"/>
      <c r="AF897" s="16"/>
      <c r="AG897" s="16"/>
      <c r="AH897" s="16"/>
      <c r="AI897" s="16"/>
      <c r="AJ897" s="16"/>
      <c r="AK897" s="16"/>
      <c r="AL897" s="16"/>
      <c r="AM897" s="16"/>
      <c r="AN897" s="16"/>
      <c r="AO897" s="16"/>
    </row>
    <row r="898" spans="1:41" ht="20.25" x14ac:dyDescent="0.2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  <c r="AA898" s="16"/>
      <c r="AB898" s="16"/>
      <c r="AC898" s="16"/>
      <c r="AD898" s="16"/>
      <c r="AE898" s="16"/>
      <c r="AF898" s="16"/>
      <c r="AG898" s="16"/>
      <c r="AH898" s="16"/>
      <c r="AI898" s="16"/>
      <c r="AJ898" s="16"/>
      <c r="AK898" s="16"/>
      <c r="AL898" s="16"/>
      <c r="AM898" s="16"/>
      <c r="AN898" s="16"/>
      <c r="AO898" s="16"/>
    </row>
    <row r="899" spans="1:41" ht="20.25" x14ac:dyDescent="0.2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  <c r="AA899" s="16"/>
      <c r="AB899" s="16"/>
      <c r="AC899" s="16"/>
      <c r="AD899" s="16"/>
      <c r="AE899" s="16"/>
      <c r="AF899" s="16"/>
      <c r="AG899" s="16"/>
      <c r="AH899" s="16"/>
      <c r="AI899" s="16"/>
      <c r="AJ899" s="16"/>
      <c r="AK899" s="16"/>
      <c r="AL899" s="16"/>
      <c r="AM899" s="16"/>
      <c r="AN899" s="16"/>
      <c r="AO899" s="16"/>
    </row>
    <row r="900" spans="1:41" ht="20.25" x14ac:dyDescent="0.2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  <c r="AA900" s="16"/>
      <c r="AB900" s="16"/>
      <c r="AC900" s="16"/>
      <c r="AD900" s="16"/>
      <c r="AE900" s="16"/>
      <c r="AF900" s="16"/>
      <c r="AG900" s="16"/>
      <c r="AH900" s="16"/>
      <c r="AI900" s="16"/>
      <c r="AJ900" s="16"/>
      <c r="AK900" s="16"/>
      <c r="AL900" s="16"/>
      <c r="AM900" s="16"/>
      <c r="AN900" s="16"/>
      <c r="AO900" s="16"/>
    </row>
    <row r="901" spans="1:41" ht="20.25" x14ac:dyDescent="0.2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  <c r="AA901" s="16"/>
      <c r="AB901" s="16"/>
      <c r="AC901" s="16"/>
      <c r="AD901" s="16"/>
      <c r="AE901" s="16"/>
      <c r="AF901" s="16"/>
      <c r="AG901" s="16"/>
      <c r="AH901" s="16"/>
      <c r="AI901" s="16"/>
      <c r="AJ901" s="16"/>
      <c r="AK901" s="16"/>
      <c r="AL901" s="16"/>
      <c r="AM901" s="16"/>
      <c r="AN901" s="16"/>
      <c r="AO901" s="16"/>
    </row>
    <row r="902" spans="1:41" ht="20.25" x14ac:dyDescent="0.2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  <c r="AA902" s="16"/>
      <c r="AB902" s="16"/>
      <c r="AC902" s="16"/>
      <c r="AD902" s="16"/>
      <c r="AE902" s="16"/>
      <c r="AF902" s="16"/>
      <c r="AG902" s="16"/>
      <c r="AH902" s="16"/>
      <c r="AI902" s="16"/>
      <c r="AJ902" s="16"/>
      <c r="AK902" s="16"/>
      <c r="AL902" s="16"/>
      <c r="AM902" s="16"/>
      <c r="AN902" s="16"/>
      <c r="AO902" s="16"/>
    </row>
    <row r="903" spans="1:41" ht="20.25" x14ac:dyDescent="0.2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  <c r="AA903" s="16"/>
      <c r="AB903" s="16"/>
      <c r="AC903" s="16"/>
      <c r="AD903" s="16"/>
      <c r="AE903" s="16"/>
      <c r="AF903" s="16"/>
      <c r="AG903" s="16"/>
      <c r="AH903" s="16"/>
      <c r="AI903" s="16"/>
      <c r="AJ903" s="16"/>
      <c r="AK903" s="16"/>
      <c r="AL903" s="16"/>
      <c r="AM903" s="16"/>
      <c r="AN903" s="16"/>
      <c r="AO903" s="16"/>
    </row>
    <row r="904" spans="1:41" ht="20.25" x14ac:dyDescent="0.2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  <c r="AA904" s="16"/>
      <c r="AB904" s="16"/>
      <c r="AC904" s="16"/>
      <c r="AD904" s="16"/>
      <c r="AE904" s="16"/>
      <c r="AF904" s="16"/>
      <c r="AG904" s="16"/>
      <c r="AH904" s="16"/>
      <c r="AI904" s="16"/>
      <c r="AJ904" s="16"/>
      <c r="AK904" s="16"/>
      <c r="AL904" s="16"/>
      <c r="AM904" s="16"/>
      <c r="AN904" s="16"/>
      <c r="AO904" s="16"/>
    </row>
    <row r="905" spans="1:41" ht="20.25" x14ac:dyDescent="0.2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  <c r="AA905" s="16"/>
      <c r="AB905" s="16"/>
      <c r="AC905" s="16"/>
      <c r="AD905" s="16"/>
      <c r="AE905" s="16"/>
      <c r="AF905" s="16"/>
      <c r="AG905" s="16"/>
      <c r="AH905" s="16"/>
      <c r="AI905" s="16"/>
      <c r="AJ905" s="16"/>
      <c r="AK905" s="16"/>
      <c r="AL905" s="16"/>
      <c r="AM905" s="16"/>
      <c r="AN905" s="16"/>
      <c r="AO905" s="16"/>
    </row>
    <row r="906" spans="1:41" ht="20.25" x14ac:dyDescent="0.2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  <c r="AA906" s="16"/>
      <c r="AB906" s="16"/>
      <c r="AC906" s="16"/>
      <c r="AD906" s="16"/>
      <c r="AE906" s="16"/>
      <c r="AF906" s="16"/>
      <c r="AG906" s="16"/>
      <c r="AH906" s="16"/>
      <c r="AI906" s="16"/>
      <c r="AJ906" s="16"/>
      <c r="AK906" s="16"/>
      <c r="AL906" s="16"/>
      <c r="AM906" s="16"/>
      <c r="AN906" s="16"/>
      <c r="AO906" s="16"/>
    </row>
    <row r="907" spans="1:41" ht="20.25" x14ac:dyDescent="0.2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  <c r="AA907" s="16"/>
      <c r="AB907" s="16"/>
      <c r="AC907" s="16"/>
      <c r="AD907" s="16"/>
      <c r="AE907" s="16"/>
      <c r="AF907" s="16"/>
      <c r="AG907" s="16"/>
      <c r="AH907" s="16"/>
      <c r="AI907" s="16"/>
      <c r="AJ907" s="16"/>
      <c r="AK907" s="16"/>
      <c r="AL907" s="16"/>
      <c r="AM907" s="16"/>
      <c r="AN907" s="16"/>
      <c r="AO907" s="16"/>
    </row>
    <row r="908" spans="1:41" ht="20.25" x14ac:dyDescent="0.2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  <c r="AA908" s="16"/>
      <c r="AB908" s="16"/>
      <c r="AC908" s="16"/>
      <c r="AD908" s="16"/>
      <c r="AE908" s="16"/>
      <c r="AF908" s="16"/>
      <c r="AG908" s="16"/>
      <c r="AH908" s="16"/>
      <c r="AI908" s="16"/>
      <c r="AJ908" s="16"/>
      <c r="AK908" s="16"/>
      <c r="AL908" s="16"/>
      <c r="AM908" s="16"/>
      <c r="AN908" s="16"/>
      <c r="AO908" s="16"/>
    </row>
    <row r="909" spans="1:41" ht="20.25" x14ac:dyDescent="0.2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  <c r="AA909" s="16"/>
      <c r="AB909" s="16"/>
      <c r="AC909" s="16"/>
      <c r="AD909" s="16"/>
      <c r="AE909" s="16"/>
      <c r="AF909" s="16"/>
      <c r="AG909" s="16"/>
      <c r="AH909" s="16"/>
      <c r="AI909" s="16"/>
      <c r="AJ909" s="16"/>
      <c r="AK909" s="16"/>
      <c r="AL909" s="16"/>
      <c r="AM909" s="16"/>
      <c r="AN909" s="16"/>
      <c r="AO909" s="16"/>
    </row>
    <row r="910" spans="1:41" ht="20.25" x14ac:dyDescent="0.2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  <c r="AA910" s="16"/>
      <c r="AB910" s="16"/>
      <c r="AC910" s="16"/>
      <c r="AD910" s="16"/>
      <c r="AE910" s="16"/>
      <c r="AF910" s="16"/>
      <c r="AG910" s="16"/>
      <c r="AH910" s="16"/>
      <c r="AI910" s="16"/>
      <c r="AJ910" s="16"/>
      <c r="AK910" s="16"/>
      <c r="AL910" s="16"/>
      <c r="AM910" s="16"/>
      <c r="AN910" s="16"/>
      <c r="AO910" s="16"/>
    </row>
    <row r="911" spans="1:41" ht="20.25" x14ac:dyDescent="0.2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  <c r="AA911" s="16"/>
      <c r="AB911" s="16"/>
      <c r="AC911" s="16"/>
      <c r="AD911" s="16"/>
      <c r="AE911" s="16"/>
      <c r="AF911" s="16"/>
      <c r="AG911" s="16"/>
      <c r="AH911" s="16"/>
      <c r="AI911" s="16"/>
      <c r="AJ911" s="16"/>
      <c r="AK911" s="16"/>
      <c r="AL911" s="16"/>
      <c r="AM911" s="16"/>
      <c r="AN911" s="16"/>
      <c r="AO911" s="16"/>
    </row>
    <row r="912" spans="1:41" ht="20.25" x14ac:dyDescent="0.2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  <c r="AA912" s="16"/>
      <c r="AB912" s="16"/>
      <c r="AC912" s="16"/>
      <c r="AD912" s="16"/>
      <c r="AE912" s="16"/>
      <c r="AF912" s="16"/>
      <c r="AG912" s="16"/>
      <c r="AH912" s="16"/>
      <c r="AI912" s="16"/>
      <c r="AJ912" s="16"/>
      <c r="AK912" s="16"/>
      <c r="AL912" s="16"/>
      <c r="AM912" s="16"/>
      <c r="AN912" s="16"/>
      <c r="AO912" s="16"/>
    </row>
    <row r="913" spans="1:41" ht="20.25" x14ac:dyDescent="0.2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  <c r="AA913" s="16"/>
      <c r="AB913" s="16"/>
      <c r="AC913" s="16"/>
      <c r="AD913" s="16"/>
      <c r="AE913" s="16"/>
      <c r="AF913" s="16"/>
      <c r="AG913" s="16"/>
      <c r="AH913" s="16"/>
      <c r="AI913" s="16"/>
      <c r="AJ913" s="16"/>
      <c r="AK913" s="16"/>
      <c r="AL913" s="16"/>
      <c r="AM913" s="16"/>
      <c r="AN913" s="16"/>
      <c r="AO913" s="16"/>
    </row>
    <row r="914" spans="1:41" ht="20.25" x14ac:dyDescent="0.2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  <c r="AA914" s="16"/>
      <c r="AB914" s="16"/>
      <c r="AC914" s="16"/>
      <c r="AD914" s="16"/>
      <c r="AE914" s="16"/>
      <c r="AF914" s="16"/>
      <c r="AG914" s="16"/>
      <c r="AH914" s="16"/>
      <c r="AI914" s="16"/>
      <c r="AJ914" s="16"/>
      <c r="AK914" s="16"/>
      <c r="AL914" s="16"/>
      <c r="AM914" s="16"/>
      <c r="AN914" s="16"/>
      <c r="AO914" s="16"/>
    </row>
    <row r="915" spans="1:41" ht="20.25" x14ac:dyDescent="0.2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  <c r="AA915" s="16"/>
      <c r="AB915" s="16"/>
      <c r="AC915" s="16"/>
      <c r="AD915" s="16"/>
      <c r="AE915" s="16"/>
      <c r="AF915" s="16"/>
      <c r="AG915" s="16"/>
      <c r="AH915" s="16"/>
      <c r="AI915" s="16"/>
      <c r="AJ915" s="16"/>
      <c r="AK915" s="16"/>
      <c r="AL915" s="16"/>
      <c r="AM915" s="16"/>
      <c r="AN915" s="16"/>
      <c r="AO915" s="16"/>
    </row>
    <row r="916" spans="1:41" ht="20.25" x14ac:dyDescent="0.2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  <c r="AA916" s="16"/>
      <c r="AB916" s="16"/>
      <c r="AC916" s="16"/>
      <c r="AD916" s="16"/>
      <c r="AE916" s="16"/>
      <c r="AF916" s="16"/>
      <c r="AG916" s="16"/>
      <c r="AH916" s="16"/>
      <c r="AI916" s="16"/>
      <c r="AJ916" s="16"/>
      <c r="AK916" s="16"/>
      <c r="AL916" s="16"/>
      <c r="AM916" s="16"/>
      <c r="AN916" s="16"/>
      <c r="AO916" s="16"/>
    </row>
    <row r="917" spans="1:41" ht="20.25" x14ac:dyDescent="0.2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  <c r="AA917" s="16"/>
      <c r="AB917" s="16"/>
      <c r="AC917" s="16"/>
      <c r="AD917" s="16"/>
      <c r="AE917" s="16"/>
      <c r="AF917" s="16"/>
      <c r="AG917" s="16"/>
      <c r="AH917" s="16"/>
      <c r="AI917" s="16"/>
      <c r="AJ917" s="16"/>
      <c r="AK917" s="16"/>
      <c r="AL917" s="16"/>
      <c r="AM917" s="16"/>
      <c r="AN917" s="16"/>
      <c r="AO917" s="16"/>
    </row>
    <row r="918" spans="1:41" ht="20.25" x14ac:dyDescent="0.2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  <c r="AA918" s="16"/>
      <c r="AB918" s="16"/>
      <c r="AC918" s="16"/>
      <c r="AD918" s="16"/>
      <c r="AE918" s="16"/>
      <c r="AF918" s="16"/>
      <c r="AG918" s="16"/>
      <c r="AH918" s="16"/>
      <c r="AI918" s="16"/>
      <c r="AJ918" s="16"/>
      <c r="AK918" s="16"/>
      <c r="AL918" s="16"/>
      <c r="AM918" s="16"/>
      <c r="AN918" s="16"/>
      <c r="AO918" s="16"/>
    </row>
    <row r="919" spans="1:41" ht="20.25" x14ac:dyDescent="0.2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  <c r="AA919" s="16"/>
      <c r="AB919" s="16"/>
      <c r="AC919" s="16"/>
      <c r="AD919" s="16"/>
      <c r="AE919" s="16"/>
      <c r="AF919" s="16"/>
      <c r="AG919" s="16"/>
      <c r="AH919" s="16"/>
      <c r="AI919" s="16"/>
      <c r="AJ919" s="16"/>
      <c r="AK919" s="16"/>
      <c r="AL919" s="16"/>
      <c r="AM919" s="16"/>
      <c r="AN919" s="16"/>
      <c r="AO919" s="16"/>
    </row>
    <row r="920" spans="1:41" ht="20.25" x14ac:dyDescent="0.2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  <c r="AA920" s="16"/>
      <c r="AB920" s="16"/>
      <c r="AC920" s="16"/>
      <c r="AD920" s="16"/>
      <c r="AE920" s="16"/>
      <c r="AF920" s="16"/>
      <c r="AG920" s="16"/>
      <c r="AH920" s="16"/>
      <c r="AI920" s="16"/>
      <c r="AJ920" s="16"/>
      <c r="AK920" s="16"/>
      <c r="AL920" s="16"/>
      <c r="AM920" s="16"/>
      <c r="AN920" s="16"/>
      <c r="AO920" s="16"/>
    </row>
    <row r="921" spans="1:41" ht="20.25" x14ac:dyDescent="0.2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  <c r="AA921" s="16"/>
      <c r="AB921" s="16"/>
      <c r="AC921" s="16"/>
      <c r="AD921" s="16"/>
      <c r="AE921" s="16"/>
      <c r="AF921" s="16"/>
      <c r="AG921" s="16"/>
      <c r="AH921" s="16"/>
      <c r="AI921" s="16"/>
      <c r="AJ921" s="16"/>
      <c r="AK921" s="16"/>
      <c r="AL921" s="16"/>
      <c r="AM921" s="16"/>
      <c r="AN921" s="16"/>
      <c r="AO921" s="16"/>
    </row>
    <row r="922" spans="1:41" ht="20.25" x14ac:dyDescent="0.2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  <c r="AA922" s="16"/>
      <c r="AB922" s="16"/>
      <c r="AC922" s="16"/>
      <c r="AD922" s="16"/>
      <c r="AE922" s="16"/>
      <c r="AF922" s="16"/>
      <c r="AG922" s="16"/>
      <c r="AH922" s="16"/>
      <c r="AI922" s="16"/>
      <c r="AJ922" s="16"/>
      <c r="AK922" s="16"/>
      <c r="AL922" s="16"/>
      <c r="AM922" s="16"/>
      <c r="AN922" s="16"/>
      <c r="AO922" s="16"/>
    </row>
    <row r="923" spans="1:41" ht="20.25" x14ac:dyDescent="0.2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  <c r="AA923" s="16"/>
      <c r="AB923" s="16"/>
      <c r="AC923" s="16"/>
      <c r="AD923" s="16"/>
      <c r="AE923" s="16"/>
      <c r="AF923" s="16"/>
      <c r="AG923" s="16"/>
      <c r="AH923" s="16"/>
      <c r="AI923" s="16"/>
      <c r="AJ923" s="16"/>
      <c r="AK923" s="16"/>
      <c r="AL923" s="16"/>
      <c r="AM923" s="16"/>
      <c r="AN923" s="16"/>
      <c r="AO923" s="16"/>
    </row>
    <row r="924" spans="1:41" ht="20.25" x14ac:dyDescent="0.2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  <c r="AA924" s="16"/>
      <c r="AB924" s="16"/>
      <c r="AC924" s="16"/>
      <c r="AD924" s="16"/>
      <c r="AE924" s="16"/>
      <c r="AF924" s="16"/>
      <c r="AG924" s="16"/>
      <c r="AH924" s="16"/>
      <c r="AI924" s="16"/>
      <c r="AJ924" s="16"/>
      <c r="AK924" s="16"/>
      <c r="AL924" s="16"/>
      <c r="AM924" s="16"/>
      <c r="AN924" s="16"/>
      <c r="AO924" s="16"/>
    </row>
    <row r="925" spans="1:41" ht="20.25" x14ac:dyDescent="0.2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  <c r="AA925" s="16"/>
      <c r="AB925" s="16"/>
      <c r="AC925" s="16"/>
      <c r="AD925" s="16"/>
      <c r="AE925" s="16"/>
      <c r="AF925" s="16"/>
      <c r="AG925" s="16"/>
      <c r="AH925" s="16"/>
      <c r="AI925" s="16"/>
      <c r="AJ925" s="16"/>
      <c r="AK925" s="16"/>
      <c r="AL925" s="16"/>
      <c r="AM925" s="16"/>
      <c r="AN925" s="16"/>
      <c r="AO925" s="16"/>
    </row>
    <row r="926" spans="1:41" ht="20.25" x14ac:dyDescent="0.2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  <c r="AA926" s="16"/>
      <c r="AB926" s="16"/>
      <c r="AC926" s="16"/>
      <c r="AD926" s="16"/>
      <c r="AE926" s="16"/>
      <c r="AF926" s="16"/>
      <c r="AG926" s="16"/>
      <c r="AH926" s="16"/>
      <c r="AI926" s="16"/>
      <c r="AJ926" s="16"/>
      <c r="AK926" s="16"/>
      <c r="AL926" s="16"/>
      <c r="AM926" s="16"/>
      <c r="AN926" s="16"/>
      <c r="AO926" s="16"/>
    </row>
    <row r="927" spans="1:41" ht="20.25" x14ac:dyDescent="0.2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  <c r="AA927" s="16"/>
      <c r="AB927" s="16"/>
      <c r="AC927" s="16"/>
      <c r="AD927" s="16"/>
      <c r="AE927" s="16"/>
      <c r="AF927" s="16"/>
      <c r="AG927" s="16"/>
      <c r="AH927" s="16"/>
      <c r="AI927" s="16"/>
      <c r="AJ927" s="16"/>
      <c r="AK927" s="16"/>
      <c r="AL927" s="16"/>
      <c r="AM927" s="16"/>
      <c r="AN927" s="16"/>
      <c r="AO927" s="16"/>
    </row>
    <row r="928" spans="1:41" ht="20.25" x14ac:dyDescent="0.2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  <c r="AA928" s="16"/>
      <c r="AB928" s="16"/>
      <c r="AC928" s="16"/>
      <c r="AD928" s="16"/>
      <c r="AE928" s="16"/>
      <c r="AF928" s="16"/>
      <c r="AG928" s="16"/>
      <c r="AH928" s="16"/>
      <c r="AI928" s="16"/>
      <c r="AJ928" s="16"/>
      <c r="AK928" s="16"/>
      <c r="AL928" s="16"/>
      <c r="AM928" s="16"/>
      <c r="AN928" s="16"/>
      <c r="AO928" s="16"/>
    </row>
    <row r="929" spans="1:41" ht="20.25" x14ac:dyDescent="0.2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  <c r="AA929" s="16"/>
      <c r="AB929" s="16"/>
      <c r="AC929" s="16"/>
      <c r="AD929" s="16"/>
      <c r="AE929" s="16"/>
      <c r="AF929" s="16"/>
      <c r="AG929" s="16"/>
      <c r="AH929" s="16"/>
      <c r="AI929" s="16"/>
      <c r="AJ929" s="16"/>
      <c r="AK929" s="16"/>
      <c r="AL929" s="16"/>
      <c r="AM929" s="16"/>
      <c r="AN929" s="16"/>
      <c r="AO929" s="16"/>
    </row>
    <row r="930" spans="1:41" ht="20.25" x14ac:dyDescent="0.2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  <c r="AA930" s="16"/>
      <c r="AB930" s="16"/>
      <c r="AC930" s="16"/>
      <c r="AD930" s="16"/>
      <c r="AE930" s="16"/>
      <c r="AF930" s="16"/>
      <c r="AG930" s="16"/>
      <c r="AH930" s="16"/>
      <c r="AI930" s="16"/>
      <c r="AJ930" s="16"/>
      <c r="AK930" s="16"/>
      <c r="AL930" s="16"/>
      <c r="AM930" s="16"/>
      <c r="AN930" s="16"/>
      <c r="AO930" s="16"/>
    </row>
    <row r="931" spans="1:41" ht="20.25" x14ac:dyDescent="0.2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  <c r="AA931" s="16"/>
      <c r="AB931" s="16"/>
      <c r="AC931" s="16"/>
      <c r="AD931" s="16"/>
      <c r="AE931" s="16"/>
      <c r="AF931" s="16"/>
      <c r="AG931" s="16"/>
      <c r="AH931" s="16"/>
      <c r="AI931" s="16"/>
      <c r="AJ931" s="16"/>
      <c r="AK931" s="16"/>
      <c r="AL931" s="16"/>
      <c r="AM931" s="16"/>
      <c r="AN931" s="16"/>
      <c r="AO931" s="16"/>
    </row>
    <row r="932" spans="1:41" ht="20.25" x14ac:dyDescent="0.2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  <c r="AA932" s="16"/>
      <c r="AB932" s="16"/>
      <c r="AC932" s="16"/>
      <c r="AD932" s="16"/>
      <c r="AE932" s="16"/>
      <c r="AF932" s="16"/>
      <c r="AG932" s="16"/>
      <c r="AH932" s="16"/>
      <c r="AI932" s="16"/>
      <c r="AJ932" s="16"/>
      <c r="AK932" s="16"/>
      <c r="AL932" s="16"/>
      <c r="AM932" s="16"/>
      <c r="AN932" s="16"/>
      <c r="AO932" s="16"/>
    </row>
    <row r="933" spans="1:41" ht="20.25" x14ac:dyDescent="0.2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  <c r="AA933" s="16"/>
      <c r="AB933" s="16"/>
      <c r="AC933" s="16"/>
      <c r="AD933" s="16"/>
      <c r="AE933" s="16"/>
      <c r="AF933" s="16"/>
      <c r="AG933" s="16"/>
      <c r="AH933" s="16"/>
      <c r="AI933" s="16"/>
      <c r="AJ933" s="16"/>
      <c r="AK933" s="16"/>
      <c r="AL933" s="16"/>
      <c r="AM933" s="16"/>
      <c r="AN933" s="16"/>
      <c r="AO933" s="16"/>
    </row>
    <row r="934" spans="1:41" ht="20.25" x14ac:dyDescent="0.2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  <c r="AA934" s="16"/>
      <c r="AB934" s="16"/>
      <c r="AC934" s="16"/>
      <c r="AD934" s="16"/>
      <c r="AE934" s="16"/>
      <c r="AF934" s="16"/>
      <c r="AG934" s="16"/>
      <c r="AH934" s="16"/>
      <c r="AI934" s="16"/>
      <c r="AJ934" s="16"/>
      <c r="AK934" s="16"/>
      <c r="AL934" s="16"/>
      <c r="AM934" s="16"/>
      <c r="AN934" s="16"/>
      <c r="AO934" s="16"/>
    </row>
    <row r="935" spans="1:41" ht="20.25" x14ac:dyDescent="0.2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  <c r="AA935" s="16"/>
      <c r="AB935" s="16"/>
      <c r="AC935" s="16"/>
      <c r="AD935" s="16"/>
      <c r="AE935" s="16"/>
      <c r="AF935" s="16"/>
      <c r="AG935" s="16"/>
      <c r="AH935" s="16"/>
      <c r="AI935" s="16"/>
      <c r="AJ935" s="16"/>
      <c r="AK935" s="16"/>
      <c r="AL935" s="16"/>
      <c r="AM935" s="16"/>
      <c r="AN935" s="16"/>
      <c r="AO935" s="16"/>
    </row>
    <row r="936" spans="1:41" ht="20.25" x14ac:dyDescent="0.2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  <c r="AA936" s="16"/>
      <c r="AB936" s="16"/>
      <c r="AC936" s="16"/>
      <c r="AD936" s="16"/>
      <c r="AE936" s="16"/>
      <c r="AF936" s="16"/>
      <c r="AG936" s="16"/>
      <c r="AH936" s="16"/>
      <c r="AI936" s="16"/>
      <c r="AJ936" s="16"/>
      <c r="AK936" s="16"/>
      <c r="AL936" s="16"/>
      <c r="AM936" s="16"/>
      <c r="AN936" s="16"/>
      <c r="AO936" s="16"/>
    </row>
    <row r="937" spans="1:41" ht="20.25" x14ac:dyDescent="0.2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  <c r="AA937" s="16"/>
      <c r="AB937" s="16"/>
      <c r="AC937" s="16"/>
      <c r="AD937" s="16"/>
      <c r="AE937" s="16"/>
      <c r="AF937" s="16"/>
      <c r="AG937" s="16"/>
      <c r="AH937" s="16"/>
      <c r="AI937" s="16"/>
      <c r="AJ937" s="16"/>
      <c r="AK937" s="16"/>
      <c r="AL937" s="16"/>
      <c r="AM937" s="16"/>
      <c r="AN937" s="16"/>
      <c r="AO937" s="16"/>
    </row>
    <row r="938" spans="1:41" ht="20.25" x14ac:dyDescent="0.2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  <c r="AA938" s="16"/>
      <c r="AB938" s="16"/>
      <c r="AC938" s="16"/>
      <c r="AD938" s="16"/>
      <c r="AE938" s="16"/>
      <c r="AF938" s="16"/>
      <c r="AG938" s="16"/>
      <c r="AH938" s="16"/>
      <c r="AI938" s="16"/>
      <c r="AJ938" s="16"/>
      <c r="AK938" s="16"/>
      <c r="AL938" s="16"/>
      <c r="AM938" s="16"/>
      <c r="AN938" s="16"/>
      <c r="AO938" s="16"/>
    </row>
    <row r="939" spans="1:41" ht="20.25" x14ac:dyDescent="0.2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  <c r="AA939" s="16"/>
      <c r="AB939" s="16"/>
      <c r="AC939" s="16"/>
      <c r="AD939" s="16"/>
      <c r="AE939" s="16"/>
      <c r="AF939" s="16"/>
      <c r="AG939" s="16"/>
      <c r="AH939" s="16"/>
      <c r="AI939" s="16"/>
      <c r="AJ939" s="16"/>
      <c r="AK939" s="16"/>
      <c r="AL939" s="16"/>
      <c r="AM939" s="16"/>
      <c r="AN939" s="16"/>
      <c r="AO939" s="16"/>
    </row>
    <row r="940" spans="1:41" ht="20.25" x14ac:dyDescent="0.2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  <c r="AA940" s="16"/>
      <c r="AB940" s="16"/>
      <c r="AC940" s="16"/>
      <c r="AD940" s="16"/>
      <c r="AE940" s="16"/>
      <c r="AF940" s="16"/>
      <c r="AG940" s="16"/>
      <c r="AH940" s="16"/>
      <c r="AI940" s="16"/>
      <c r="AJ940" s="16"/>
      <c r="AK940" s="16"/>
      <c r="AL940" s="16"/>
      <c r="AM940" s="16"/>
      <c r="AN940" s="16"/>
      <c r="AO940" s="16"/>
    </row>
    <row r="941" spans="1:41" ht="20.25" x14ac:dyDescent="0.2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  <c r="AA941" s="16"/>
      <c r="AB941" s="16"/>
      <c r="AC941" s="16"/>
      <c r="AD941" s="16"/>
      <c r="AE941" s="16"/>
      <c r="AF941" s="16"/>
      <c r="AG941" s="16"/>
      <c r="AH941" s="16"/>
      <c r="AI941" s="16"/>
      <c r="AJ941" s="16"/>
      <c r="AK941" s="16"/>
      <c r="AL941" s="16"/>
      <c r="AM941" s="16"/>
      <c r="AN941" s="16"/>
      <c r="AO941" s="16"/>
    </row>
    <row r="942" spans="1:41" ht="20.25" x14ac:dyDescent="0.2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  <c r="AA942" s="16"/>
      <c r="AB942" s="16"/>
      <c r="AC942" s="16"/>
      <c r="AD942" s="16"/>
      <c r="AE942" s="16"/>
      <c r="AF942" s="16"/>
      <c r="AG942" s="16"/>
      <c r="AH942" s="16"/>
      <c r="AI942" s="16"/>
      <c r="AJ942" s="16"/>
      <c r="AK942" s="16"/>
      <c r="AL942" s="16"/>
      <c r="AM942" s="16"/>
      <c r="AN942" s="16"/>
      <c r="AO942" s="16"/>
    </row>
    <row r="943" spans="1:41" ht="20.25" x14ac:dyDescent="0.2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  <c r="AA943" s="16"/>
      <c r="AB943" s="16"/>
      <c r="AC943" s="16"/>
      <c r="AD943" s="16"/>
      <c r="AE943" s="16"/>
      <c r="AF943" s="16"/>
      <c r="AG943" s="16"/>
      <c r="AH943" s="16"/>
      <c r="AI943" s="16"/>
      <c r="AJ943" s="16"/>
      <c r="AK943" s="16"/>
      <c r="AL943" s="16"/>
      <c r="AM943" s="16"/>
      <c r="AN943" s="16"/>
      <c r="AO943" s="16"/>
    </row>
    <row r="944" spans="1:41" ht="20.25" x14ac:dyDescent="0.2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  <c r="AA944" s="16"/>
      <c r="AB944" s="16"/>
      <c r="AC944" s="16"/>
      <c r="AD944" s="16"/>
      <c r="AE944" s="16"/>
      <c r="AF944" s="16"/>
      <c r="AG944" s="16"/>
      <c r="AH944" s="16"/>
      <c r="AI944" s="16"/>
      <c r="AJ944" s="16"/>
      <c r="AK944" s="16"/>
      <c r="AL944" s="16"/>
      <c r="AM944" s="16"/>
      <c r="AN944" s="16"/>
      <c r="AO944" s="16"/>
    </row>
    <row r="945" spans="1:41" ht="20.25" x14ac:dyDescent="0.2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  <c r="AA945" s="16"/>
      <c r="AB945" s="16"/>
      <c r="AC945" s="16"/>
      <c r="AD945" s="16"/>
      <c r="AE945" s="16"/>
      <c r="AF945" s="16"/>
      <c r="AG945" s="16"/>
      <c r="AH945" s="16"/>
      <c r="AI945" s="16"/>
      <c r="AJ945" s="16"/>
      <c r="AK945" s="16"/>
      <c r="AL945" s="16"/>
      <c r="AM945" s="16"/>
      <c r="AN945" s="16"/>
      <c r="AO945" s="16"/>
    </row>
    <row r="946" spans="1:41" ht="20.25" x14ac:dyDescent="0.2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  <c r="AA946" s="16"/>
      <c r="AB946" s="16"/>
      <c r="AC946" s="16"/>
      <c r="AD946" s="16"/>
      <c r="AE946" s="16"/>
      <c r="AF946" s="16"/>
      <c r="AG946" s="16"/>
      <c r="AH946" s="16"/>
      <c r="AI946" s="16"/>
      <c r="AJ946" s="16"/>
      <c r="AK946" s="16"/>
      <c r="AL946" s="16"/>
      <c r="AM946" s="16"/>
      <c r="AN946" s="16"/>
      <c r="AO946" s="16"/>
    </row>
    <row r="947" spans="1:41" ht="20.25" x14ac:dyDescent="0.2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  <c r="AA947" s="16"/>
      <c r="AB947" s="16"/>
      <c r="AC947" s="16"/>
      <c r="AD947" s="16"/>
      <c r="AE947" s="16"/>
      <c r="AF947" s="16"/>
      <c r="AG947" s="16"/>
      <c r="AH947" s="16"/>
      <c r="AI947" s="16"/>
      <c r="AJ947" s="16"/>
      <c r="AK947" s="16"/>
      <c r="AL947" s="16"/>
      <c r="AM947" s="16"/>
      <c r="AN947" s="16"/>
      <c r="AO947" s="16"/>
    </row>
    <row r="948" spans="1:41" ht="20.25" x14ac:dyDescent="0.2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  <c r="AA948" s="16"/>
      <c r="AB948" s="16"/>
      <c r="AC948" s="16"/>
      <c r="AD948" s="16"/>
      <c r="AE948" s="16"/>
      <c r="AF948" s="16"/>
      <c r="AG948" s="16"/>
      <c r="AH948" s="16"/>
      <c r="AI948" s="16"/>
      <c r="AJ948" s="16"/>
      <c r="AK948" s="16"/>
      <c r="AL948" s="16"/>
      <c r="AM948" s="16"/>
      <c r="AN948" s="16"/>
      <c r="AO948" s="16"/>
    </row>
    <row r="949" spans="1:41" ht="20.25" x14ac:dyDescent="0.2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  <c r="AA949" s="16"/>
      <c r="AB949" s="16"/>
      <c r="AC949" s="16"/>
      <c r="AD949" s="16"/>
      <c r="AE949" s="16"/>
      <c r="AF949" s="16"/>
      <c r="AG949" s="16"/>
      <c r="AH949" s="16"/>
      <c r="AI949" s="16"/>
      <c r="AJ949" s="16"/>
      <c r="AK949" s="16"/>
      <c r="AL949" s="16"/>
      <c r="AM949" s="16"/>
      <c r="AN949" s="16"/>
      <c r="AO949" s="16"/>
    </row>
    <row r="950" spans="1:41" ht="20.25" x14ac:dyDescent="0.2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  <c r="AA950" s="16"/>
      <c r="AB950" s="16"/>
      <c r="AC950" s="16"/>
      <c r="AD950" s="16"/>
      <c r="AE950" s="16"/>
      <c r="AF950" s="16"/>
      <c r="AG950" s="16"/>
      <c r="AH950" s="16"/>
      <c r="AI950" s="16"/>
      <c r="AJ950" s="16"/>
      <c r="AK950" s="16"/>
      <c r="AL950" s="16"/>
      <c r="AM950" s="16"/>
      <c r="AN950" s="16"/>
      <c r="AO950" s="16"/>
    </row>
    <row r="951" spans="1:41" ht="20.25" x14ac:dyDescent="0.2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  <c r="AA951" s="16"/>
      <c r="AB951" s="16"/>
      <c r="AC951" s="16"/>
      <c r="AD951" s="16"/>
      <c r="AE951" s="16"/>
      <c r="AF951" s="16"/>
      <c r="AG951" s="16"/>
      <c r="AH951" s="16"/>
      <c r="AI951" s="16"/>
      <c r="AJ951" s="16"/>
      <c r="AK951" s="16"/>
      <c r="AL951" s="16"/>
      <c r="AM951" s="16"/>
      <c r="AN951" s="16"/>
      <c r="AO951" s="16"/>
    </row>
    <row r="952" spans="1:41" ht="20.25" x14ac:dyDescent="0.2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  <c r="AA952" s="16"/>
      <c r="AB952" s="16"/>
      <c r="AC952" s="16"/>
      <c r="AD952" s="16"/>
      <c r="AE952" s="16"/>
      <c r="AF952" s="16"/>
      <c r="AG952" s="16"/>
      <c r="AH952" s="16"/>
      <c r="AI952" s="16"/>
      <c r="AJ952" s="16"/>
      <c r="AK952" s="16"/>
      <c r="AL952" s="16"/>
      <c r="AM952" s="16"/>
      <c r="AN952" s="16"/>
      <c r="AO952" s="16"/>
    </row>
    <row r="953" spans="1:41" ht="20.25" x14ac:dyDescent="0.2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  <c r="AA953" s="16"/>
      <c r="AB953" s="16"/>
      <c r="AC953" s="16"/>
      <c r="AD953" s="16"/>
      <c r="AE953" s="16"/>
      <c r="AF953" s="16"/>
      <c r="AG953" s="16"/>
      <c r="AH953" s="16"/>
      <c r="AI953" s="16"/>
      <c r="AJ953" s="16"/>
      <c r="AK953" s="16"/>
      <c r="AL953" s="16"/>
      <c r="AM953" s="16"/>
      <c r="AN953" s="16"/>
      <c r="AO953" s="16"/>
    </row>
    <row r="954" spans="1:41" ht="20.25" x14ac:dyDescent="0.2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  <c r="AA954" s="16"/>
      <c r="AB954" s="16"/>
      <c r="AC954" s="16"/>
      <c r="AD954" s="16"/>
      <c r="AE954" s="16"/>
      <c r="AF954" s="16"/>
      <c r="AG954" s="16"/>
      <c r="AH954" s="16"/>
      <c r="AI954" s="16"/>
      <c r="AJ954" s="16"/>
      <c r="AK954" s="16"/>
      <c r="AL954" s="16"/>
      <c r="AM954" s="16"/>
      <c r="AN954" s="16"/>
      <c r="AO954" s="16"/>
    </row>
    <row r="955" spans="1:41" ht="20.25" x14ac:dyDescent="0.2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  <c r="AA955" s="16"/>
      <c r="AB955" s="16"/>
      <c r="AC955" s="16"/>
      <c r="AD955" s="16"/>
      <c r="AE955" s="16"/>
      <c r="AF955" s="16"/>
      <c r="AG955" s="16"/>
      <c r="AH955" s="16"/>
      <c r="AI955" s="16"/>
      <c r="AJ955" s="16"/>
      <c r="AK955" s="16"/>
      <c r="AL955" s="16"/>
      <c r="AM955" s="16"/>
      <c r="AN955" s="16"/>
      <c r="AO955" s="16"/>
    </row>
    <row r="956" spans="1:41" ht="20.25" x14ac:dyDescent="0.2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  <c r="AA956" s="16"/>
      <c r="AB956" s="16"/>
      <c r="AC956" s="16"/>
      <c r="AD956" s="16"/>
      <c r="AE956" s="16"/>
      <c r="AF956" s="16"/>
      <c r="AG956" s="16"/>
      <c r="AH956" s="16"/>
      <c r="AI956" s="16"/>
      <c r="AJ956" s="16"/>
      <c r="AK956" s="16"/>
      <c r="AL956" s="16"/>
      <c r="AM956" s="16"/>
      <c r="AN956" s="16"/>
      <c r="AO956" s="16"/>
    </row>
    <row r="957" spans="1:41" ht="20.25" x14ac:dyDescent="0.2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  <c r="AA957" s="16"/>
      <c r="AB957" s="16"/>
      <c r="AC957" s="16"/>
      <c r="AD957" s="16"/>
      <c r="AE957" s="16"/>
      <c r="AF957" s="16"/>
      <c r="AG957" s="16"/>
      <c r="AH957" s="16"/>
      <c r="AI957" s="16"/>
      <c r="AJ957" s="16"/>
      <c r="AK957" s="16"/>
      <c r="AL957" s="16"/>
      <c r="AM957" s="16"/>
      <c r="AN957" s="16"/>
      <c r="AO957" s="16"/>
    </row>
    <row r="958" spans="1:41" ht="20.25" x14ac:dyDescent="0.2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  <c r="AA958" s="16"/>
      <c r="AB958" s="16"/>
      <c r="AC958" s="16"/>
      <c r="AD958" s="16"/>
      <c r="AE958" s="16"/>
      <c r="AF958" s="16"/>
      <c r="AG958" s="16"/>
      <c r="AH958" s="16"/>
      <c r="AI958" s="16"/>
      <c r="AJ958" s="16"/>
      <c r="AK958" s="16"/>
      <c r="AL958" s="16"/>
      <c r="AM958" s="16"/>
      <c r="AN958" s="16"/>
      <c r="AO958" s="16"/>
    </row>
    <row r="959" spans="1:41" ht="20.25" x14ac:dyDescent="0.2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  <c r="AA959" s="16"/>
      <c r="AB959" s="16"/>
      <c r="AC959" s="16"/>
      <c r="AD959" s="16"/>
      <c r="AE959" s="16"/>
      <c r="AF959" s="16"/>
      <c r="AG959" s="16"/>
      <c r="AH959" s="16"/>
      <c r="AI959" s="16"/>
      <c r="AJ959" s="16"/>
      <c r="AK959" s="16"/>
      <c r="AL959" s="16"/>
      <c r="AM959" s="16"/>
      <c r="AN959" s="16"/>
      <c r="AO959" s="16"/>
    </row>
    <row r="960" spans="1:41" ht="20.25" x14ac:dyDescent="0.2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  <c r="AA960" s="16"/>
      <c r="AB960" s="16"/>
      <c r="AC960" s="16"/>
      <c r="AD960" s="16"/>
      <c r="AE960" s="16"/>
      <c r="AF960" s="16"/>
      <c r="AG960" s="16"/>
      <c r="AH960" s="16"/>
      <c r="AI960" s="16"/>
      <c r="AJ960" s="16"/>
      <c r="AK960" s="16"/>
      <c r="AL960" s="16"/>
      <c r="AM960" s="16"/>
      <c r="AN960" s="16"/>
      <c r="AO960" s="16"/>
    </row>
    <row r="961" spans="1:41" ht="20.25" x14ac:dyDescent="0.2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  <c r="AA961" s="16"/>
      <c r="AB961" s="16"/>
      <c r="AC961" s="16"/>
      <c r="AD961" s="16"/>
      <c r="AE961" s="16"/>
      <c r="AF961" s="16"/>
      <c r="AG961" s="16"/>
      <c r="AH961" s="16"/>
      <c r="AI961" s="16"/>
      <c r="AJ961" s="16"/>
      <c r="AK961" s="16"/>
      <c r="AL961" s="16"/>
      <c r="AM961" s="16"/>
      <c r="AN961" s="16"/>
      <c r="AO961" s="16"/>
    </row>
    <row r="962" spans="1:41" ht="20.25" x14ac:dyDescent="0.2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  <c r="AA962" s="16"/>
      <c r="AB962" s="16"/>
      <c r="AC962" s="16"/>
      <c r="AD962" s="16"/>
      <c r="AE962" s="16"/>
      <c r="AF962" s="16"/>
      <c r="AG962" s="16"/>
      <c r="AH962" s="16"/>
      <c r="AI962" s="16"/>
      <c r="AJ962" s="16"/>
      <c r="AK962" s="16"/>
      <c r="AL962" s="16"/>
      <c r="AM962" s="16"/>
      <c r="AN962" s="16"/>
      <c r="AO962" s="16"/>
    </row>
    <row r="963" spans="1:41" ht="20.25" x14ac:dyDescent="0.2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  <c r="AA963" s="16"/>
      <c r="AB963" s="16"/>
      <c r="AC963" s="16"/>
      <c r="AD963" s="16"/>
      <c r="AE963" s="16"/>
      <c r="AF963" s="16"/>
      <c r="AG963" s="16"/>
      <c r="AH963" s="16"/>
      <c r="AI963" s="16"/>
      <c r="AJ963" s="16"/>
      <c r="AK963" s="16"/>
      <c r="AL963" s="16"/>
      <c r="AM963" s="16"/>
      <c r="AN963" s="16"/>
      <c r="AO963" s="16"/>
    </row>
    <row r="964" spans="1:41" ht="20.25" x14ac:dyDescent="0.2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  <c r="AA964" s="16"/>
      <c r="AB964" s="16"/>
      <c r="AC964" s="16"/>
      <c r="AD964" s="16"/>
      <c r="AE964" s="16"/>
      <c r="AF964" s="16"/>
      <c r="AG964" s="16"/>
      <c r="AH964" s="16"/>
      <c r="AI964" s="16"/>
      <c r="AJ964" s="16"/>
      <c r="AK964" s="16"/>
      <c r="AL964" s="16"/>
      <c r="AM964" s="16"/>
      <c r="AN964" s="16"/>
      <c r="AO964" s="16"/>
    </row>
    <row r="965" spans="1:41" ht="20.25" x14ac:dyDescent="0.2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  <c r="AA965" s="16"/>
      <c r="AB965" s="16"/>
      <c r="AC965" s="16"/>
      <c r="AD965" s="16"/>
      <c r="AE965" s="16"/>
      <c r="AF965" s="16"/>
      <c r="AG965" s="16"/>
      <c r="AH965" s="16"/>
      <c r="AI965" s="16"/>
      <c r="AJ965" s="16"/>
      <c r="AK965" s="16"/>
      <c r="AL965" s="16"/>
      <c r="AM965" s="16"/>
      <c r="AN965" s="16"/>
      <c r="AO965" s="16"/>
    </row>
    <row r="966" spans="1:41" ht="20.25" x14ac:dyDescent="0.2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  <c r="AA966" s="16"/>
      <c r="AB966" s="16"/>
      <c r="AC966" s="16"/>
      <c r="AD966" s="16"/>
      <c r="AE966" s="16"/>
      <c r="AF966" s="16"/>
      <c r="AG966" s="16"/>
      <c r="AH966" s="16"/>
      <c r="AI966" s="16"/>
      <c r="AJ966" s="16"/>
      <c r="AK966" s="16"/>
      <c r="AL966" s="16"/>
      <c r="AM966" s="16"/>
      <c r="AN966" s="16"/>
      <c r="AO966" s="16"/>
    </row>
    <row r="967" spans="1:41" ht="20.25" x14ac:dyDescent="0.2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  <c r="AA967" s="16"/>
      <c r="AB967" s="16"/>
      <c r="AC967" s="16"/>
      <c r="AD967" s="16"/>
      <c r="AE967" s="16"/>
      <c r="AF967" s="16"/>
      <c r="AG967" s="16"/>
      <c r="AH967" s="16"/>
      <c r="AI967" s="16"/>
      <c r="AJ967" s="16"/>
      <c r="AK967" s="16"/>
      <c r="AL967" s="16"/>
      <c r="AM967" s="16"/>
      <c r="AN967" s="16"/>
      <c r="AO967" s="16"/>
    </row>
    <row r="968" spans="1:41" ht="20.25" x14ac:dyDescent="0.2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  <c r="AA968" s="16"/>
      <c r="AB968" s="16"/>
      <c r="AC968" s="16"/>
      <c r="AD968" s="16"/>
      <c r="AE968" s="16"/>
      <c r="AF968" s="16"/>
      <c r="AG968" s="16"/>
      <c r="AH968" s="16"/>
      <c r="AI968" s="16"/>
      <c r="AJ968" s="16"/>
      <c r="AK968" s="16"/>
      <c r="AL968" s="16"/>
      <c r="AM968" s="16"/>
      <c r="AN968" s="16"/>
      <c r="AO968" s="16"/>
    </row>
    <row r="969" spans="1:41" ht="20.25" x14ac:dyDescent="0.2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  <c r="AA969" s="16"/>
      <c r="AB969" s="16"/>
      <c r="AC969" s="16"/>
      <c r="AD969" s="16"/>
      <c r="AE969" s="16"/>
      <c r="AF969" s="16"/>
      <c r="AG969" s="16"/>
      <c r="AH969" s="16"/>
      <c r="AI969" s="16"/>
      <c r="AJ969" s="16"/>
      <c r="AK969" s="16"/>
      <c r="AL969" s="16"/>
      <c r="AM969" s="16"/>
      <c r="AN969" s="16"/>
      <c r="AO969" s="16"/>
    </row>
    <row r="970" spans="1:41" ht="20.25" x14ac:dyDescent="0.2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  <c r="AA970" s="16"/>
      <c r="AB970" s="16"/>
      <c r="AC970" s="16"/>
      <c r="AD970" s="16"/>
      <c r="AE970" s="16"/>
      <c r="AF970" s="16"/>
      <c r="AG970" s="16"/>
      <c r="AH970" s="16"/>
      <c r="AI970" s="16"/>
      <c r="AJ970" s="16"/>
      <c r="AK970" s="16"/>
      <c r="AL970" s="16"/>
      <c r="AM970" s="16"/>
      <c r="AN970" s="16"/>
      <c r="AO970" s="16"/>
    </row>
    <row r="971" spans="1:41" ht="20.25" x14ac:dyDescent="0.2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  <c r="AA971" s="16"/>
      <c r="AB971" s="16"/>
      <c r="AC971" s="16"/>
      <c r="AD971" s="16"/>
      <c r="AE971" s="16"/>
      <c r="AF971" s="16"/>
      <c r="AG971" s="16"/>
      <c r="AH971" s="16"/>
      <c r="AI971" s="16"/>
      <c r="AJ971" s="16"/>
      <c r="AK971" s="16"/>
      <c r="AL971" s="16"/>
      <c r="AM971" s="16"/>
      <c r="AN971" s="16"/>
      <c r="AO971" s="16"/>
    </row>
    <row r="972" spans="1:41" ht="20.25" x14ac:dyDescent="0.2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  <c r="AA972" s="16"/>
      <c r="AB972" s="16"/>
      <c r="AC972" s="16"/>
      <c r="AD972" s="16"/>
      <c r="AE972" s="16"/>
      <c r="AF972" s="16"/>
      <c r="AG972" s="16"/>
      <c r="AH972" s="16"/>
      <c r="AI972" s="16"/>
      <c r="AJ972" s="16"/>
      <c r="AK972" s="16"/>
      <c r="AL972" s="16"/>
      <c r="AM972" s="16"/>
      <c r="AN972" s="16"/>
      <c r="AO972" s="16"/>
    </row>
    <row r="973" spans="1:41" ht="20.25" x14ac:dyDescent="0.2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  <c r="AA973" s="16"/>
      <c r="AB973" s="16"/>
      <c r="AC973" s="16"/>
      <c r="AD973" s="16"/>
      <c r="AE973" s="16"/>
      <c r="AF973" s="16"/>
      <c r="AG973" s="16"/>
      <c r="AH973" s="16"/>
      <c r="AI973" s="16"/>
      <c r="AJ973" s="16"/>
      <c r="AK973" s="16"/>
      <c r="AL973" s="16"/>
      <c r="AM973" s="16"/>
      <c r="AN973" s="16"/>
      <c r="AO973" s="16"/>
    </row>
    <row r="974" spans="1:41" ht="20.25" x14ac:dyDescent="0.2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  <c r="AA974" s="16"/>
      <c r="AB974" s="16"/>
      <c r="AC974" s="16"/>
      <c r="AD974" s="16"/>
      <c r="AE974" s="16"/>
      <c r="AF974" s="16"/>
      <c r="AG974" s="16"/>
      <c r="AH974" s="16"/>
      <c r="AI974" s="16"/>
      <c r="AJ974" s="16"/>
      <c r="AK974" s="16"/>
      <c r="AL974" s="16"/>
      <c r="AM974" s="16"/>
      <c r="AN974" s="16"/>
      <c r="AO974" s="16"/>
    </row>
    <row r="975" spans="1:41" ht="20.25" x14ac:dyDescent="0.2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  <c r="AA975" s="16"/>
      <c r="AB975" s="16"/>
      <c r="AC975" s="16"/>
      <c r="AD975" s="16"/>
      <c r="AE975" s="16"/>
      <c r="AF975" s="16"/>
      <c r="AG975" s="16"/>
      <c r="AH975" s="16"/>
      <c r="AI975" s="16"/>
      <c r="AJ975" s="16"/>
      <c r="AK975" s="16"/>
      <c r="AL975" s="16"/>
      <c r="AM975" s="16"/>
      <c r="AN975" s="16"/>
      <c r="AO975" s="16"/>
    </row>
    <row r="976" spans="1:41" ht="20.25" x14ac:dyDescent="0.2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  <c r="AA976" s="16"/>
      <c r="AB976" s="16"/>
      <c r="AC976" s="16"/>
      <c r="AD976" s="16"/>
      <c r="AE976" s="16"/>
      <c r="AF976" s="16"/>
      <c r="AG976" s="16"/>
      <c r="AH976" s="16"/>
      <c r="AI976" s="16"/>
      <c r="AJ976" s="16"/>
      <c r="AK976" s="16"/>
      <c r="AL976" s="16"/>
      <c r="AM976" s="16"/>
      <c r="AN976" s="16"/>
      <c r="AO976" s="16"/>
    </row>
    <row r="977" spans="1:41" ht="20.25" x14ac:dyDescent="0.2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  <c r="AA977" s="16"/>
      <c r="AB977" s="16"/>
      <c r="AC977" s="16"/>
      <c r="AD977" s="16"/>
      <c r="AE977" s="16"/>
      <c r="AF977" s="16"/>
      <c r="AG977" s="16"/>
      <c r="AH977" s="16"/>
      <c r="AI977" s="16"/>
      <c r="AJ977" s="16"/>
      <c r="AK977" s="16"/>
      <c r="AL977" s="16"/>
      <c r="AM977" s="16"/>
      <c r="AN977" s="16"/>
      <c r="AO977" s="16"/>
    </row>
    <row r="978" spans="1:41" ht="20.25" x14ac:dyDescent="0.2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  <c r="AA978" s="16"/>
      <c r="AB978" s="16"/>
      <c r="AC978" s="16"/>
      <c r="AD978" s="16"/>
      <c r="AE978" s="16"/>
      <c r="AF978" s="16"/>
      <c r="AG978" s="16"/>
      <c r="AH978" s="16"/>
      <c r="AI978" s="16"/>
      <c r="AJ978" s="16"/>
      <c r="AK978" s="16"/>
      <c r="AL978" s="16"/>
      <c r="AM978" s="16"/>
      <c r="AN978" s="16"/>
      <c r="AO978" s="16"/>
    </row>
    <row r="979" spans="1:41" ht="20.25" x14ac:dyDescent="0.2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  <c r="AA979" s="16"/>
      <c r="AB979" s="16"/>
      <c r="AC979" s="16"/>
      <c r="AD979" s="16"/>
      <c r="AE979" s="16"/>
      <c r="AF979" s="16"/>
      <c r="AG979" s="16"/>
      <c r="AH979" s="16"/>
      <c r="AI979" s="16"/>
      <c r="AJ979" s="16"/>
      <c r="AK979" s="16"/>
      <c r="AL979" s="16"/>
      <c r="AM979" s="16"/>
      <c r="AN979" s="16"/>
      <c r="AO979" s="16"/>
    </row>
    <row r="980" spans="1:41" ht="20.25" x14ac:dyDescent="0.2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  <c r="AA980" s="16"/>
      <c r="AB980" s="16"/>
      <c r="AC980" s="16"/>
      <c r="AD980" s="16"/>
      <c r="AE980" s="16"/>
      <c r="AF980" s="16"/>
      <c r="AG980" s="16"/>
      <c r="AH980" s="16"/>
      <c r="AI980" s="16"/>
      <c r="AJ980" s="16"/>
      <c r="AK980" s="16"/>
      <c r="AL980" s="16"/>
      <c r="AM980" s="16"/>
      <c r="AN980" s="16"/>
      <c r="AO980" s="16"/>
    </row>
    <row r="981" spans="1:41" ht="20.25" x14ac:dyDescent="0.2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  <c r="AA981" s="16"/>
      <c r="AB981" s="16"/>
      <c r="AC981" s="16"/>
      <c r="AD981" s="16"/>
      <c r="AE981" s="16"/>
      <c r="AF981" s="16"/>
      <c r="AG981" s="16"/>
      <c r="AH981" s="16"/>
      <c r="AI981" s="16"/>
      <c r="AJ981" s="16"/>
      <c r="AK981" s="16"/>
      <c r="AL981" s="16"/>
      <c r="AM981" s="16"/>
      <c r="AN981" s="16"/>
      <c r="AO981" s="16"/>
    </row>
    <row r="982" spans="1:41" ht="20.25" x14ac:dyDescent="0.2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  <c r="AA982" s="16"/>
      <c r="AB982" s="16"/>
      <c r="AC982" s="16"/>
      <c r="AD982" s="16"/>
      <c r="AE982" s="16"/>
      <c r="AF982" s="16"/>
      <c r="AG982" s="16"/>
      <c r="AH982" s="16"/>
      <c r="AI982" s="16"/>
      <c r="AJ982" s="16"/>
      <c r="AK982" s="16"/>
      <c r="AL982" s="16"/>
      <c r="AM982" s="16"/>
      <c r="AN982" s="16"/>
      <c r="AO982" s="16"/>
    </row>
    <row r="983" spans="1:41" ht="20.25" x14ac:dyDescent="0.2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  <c r="AA983" s="16"/>
      <c r="AB983" s="16"/>
      <c r="AC983" s="16"/>
      <c r="AD983" s="16"/>
      <c r="AE983" s="16"/>
      <c r="AF983" s="16"/>
      <c r="AG983" s="16"/>
      <c r="AH983" s="16"/>
      <c r="AI983" s="16"/>
      <c r="AJ983" s="16"/>
      <c r="AK983" s="16"/>
      <c r="AL983" s="16"/>
      <c r="AM983" s="16"/>
      <c r="AN983" s="16"/>
      <c r="AO983" s="16"/>
    </row>
    <row r="984" spans="1:41" ht="20.25" x14ac:dyDescent="0.2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  <c r="AA984" s="16"/>
      <c r="AB984" s="16"/>
      <c r="AC984" s="16"/>
      <c r="AD984" s="16"/>
      <c r="AE984" s="16"/>
      <c r="AF984" s="16"/>
      <c r="AG984" s="16"/>
      <c r="AH984" s="16"/>
      <c r="AI984" s="16"/>
      <c r="AJ984" s="16"/>
      <c r="AK984" s="16"/>
      <c r="AL984" s="16"/>
      <c r="AM984" s="16"/>
      <c r="AN984" s="16"/>
      <c r="AO984" s="16"/>
    </row>
    <row r="985" spans="1:41" ht="20.25" x14ac:dyDescent="0.2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  <c r="AA985" s="16"/>
      <c r="AB985" s="16"/>
      <c r="AC985" s="16"/>
      <c r="AD985" s="16"/>
      <c r="AE985" s="16"/>
      <c r="AF985" s="16"/>
      <c r="AG985" s="16"/>
      <c r="AH985" s="16"/>
      <c r="AI985" s="16"/>
      <c r="AJ985" s="16"/>
      <c r="AK985" s="16"/>
      <c r="AL985" s="16"/>
      <c r="AM985" s="16"/>
      <c r="AN985" s="16"/>
      <c r="AO985" s="16"/>
    </row>
    <row r="986" spans="1:41" ht="20.25" x14ac:dyDescent="0.2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  <c r="AA986" s="16"/>
      <c r="AB986" s="16"/>
      <c r="AC986" s="16"/>
      <c r="AD986" s="16"/>
      <c r="AE986" s="16"/>
      <c r="AF986" s="16"/>
      <c r="AG986" s="16"/>
      <c r="AH986" s="16"/>
      <c r="AI986" s="16"/>
      <c r="AJ986" s="16"/>
      <c r="AK986" s="16"/>
      <c r="AL986" s="16"/>
      <c r="AM986" s="16"/>
      <c r="AN986" s="16"/>
      <c r="AO986" s="16"/>
    </row>
    <row r="987" spans="1:41" ht="20.25" x14ac:dyDescent="0.2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  <c r="AA987" s="16"/>
      <c r="AB987" s="16"/>
      <c r="AC987" s="16"/>
      <c r="AD987" s="16"/>
      <c r="AE987" s="16"/>
      <c r="AF987" s="16"/>
      <c r="AG987" s="16"/>
      <c r="AH987" s="16"/>
      <c r="AI987" s="16"/>
      <c r="AJ987" s="16"/>
      <c r="AK987" s="16"/>
      <c r="AL987" s="16"/>
      <c r="AM987" s="16"/>
      <c r="AN987" s="16"/>
      <c r="AO987" s="16"/>
    </row>
    <row r="988" spans="1:41" ht="20.25" x14ac:dyDescent="0.2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  <c r="AA988" s="16"/>
      <c r="AB988" s="16"/>
      <c r="AC988" s="16"/>
      <c r="AD988" s="16"/>
      <c r="AE988" s="16"/>
      <c r="AF988" s="16"/>
      <c r="AG988" s="16"/>
      <c r="AH988" s="16"/>
      <c r="AI988" s="16"/>
      <c r="AJ988" s="16"/>
      <c r="AK988" s="16"/>
      <c r="AL988" s="16"/>
      <c r="AM988" s="16"/>
      <c r="AN988" s="16"/>
      <c r="AO988" s="16"/>
    </row>
    <row r="989" spans="1:41" ht="20.25" x14ac:dyDescent="0.2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  <c r="AA989" s="16"/>
      <c r="AB989" s="16"/>
      <c r="AC989" s="16"/>
      <c r="AD989" s="16"/>
      <c r="AE989" s="16"/>
      <c r="AF989" s="16"/>
      <c r="AG989" s="16"/>
      <c r="AH989" s="16"/>
      <c r="AI989" s="16"/>
      <c r="AJ989" s="16"/>
      <c r="AK989" s="16"/>
      <c r="AL989" s="16"/>
      <c r="AM989" s="16"/>
      <c r="AN989" s="16"/>
      <c r="AO989" s="16"/>
    </row>
    <row r="990" spans="1:41" ht="20.25" x14ac:dyDescent="0.2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  <c r="AA990" s="16"/>
      <c r="AB990" s="16"/>
      <c r="AC990" s="16"/>
      <c r="AD990" s="16"/>
      <c r="AE990" s="16"/>
      <c r="AF990" s="16"/>
      <c r="AG990" s="16"/>
      <c r="AH990" s="16"/>
      <c r="AI990" s="16"/>
      <c r="AJ990" s="16"/>
      <c r="AK990" s="16"/>
      <c r="AL990" s="16"/>
      <c r="AM990" s="16"/>
      <c r="AN990" s="16"/>
      <c r="AO990" s="16"/>
    </row>
    <row r="991" spans="1:41" ht="20.25" x14ac:dyDescent="0.2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  <c r="AA991" s="16"/>
      <c r="AB991" s="16"/>
      <c r="AC991" s="16"/>
      <c r="AD991" s="16"/>
      <c r="AE991" s="16"/>
      <c r="AF991" s="16"/>
      <c r="AG991" s="16"/>
      <c r="AH991" s="16"/>
      <c r="AI991" s="16"/>
      <c r="AJ991" s="16"/>
      <c r="AK991" s="16"/>
      <c r="AL991" s="16"/>
      <c r="AM991" s="16"/>
      <c r="AN991" s="16"/>
      <c r="AO991" s="16"/>
    </row>
    <row r="992" spans="1:41" ht="20.25" x14ac:dyDescent="0.2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  <c r="AA992" s="16"/>
      <c r="AB992" s="16"/>
      <c r="AC992" s="16"/>
      <c r="AD992" s="16"/>
      <c r="AE992" s="16"/>
      <c r="AF992" s="16"/>
      <c r="AG992" s="16"/>
      <c r="AH992" s="16"/>
      <c r="AI992" s="16"/>
      <c r="AJ992" s="16"/>
      <c r="AK992" s="16"/>
      <c r="AL992" s="16"/>
      <c r="AM992" s="16"/>
      <c r="AN992" s="16"/>
      <c r="AO992" s="16"/>
    </row>
    <row r="993" spans="1:41" ht="20.25" x14ac:dyDescent="0.2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  <c r="AA993" s="16"/>
      <c r="AB993" s="16"/>
      <c r="AC993" s="16"/>
      <c r="AD993" s="16"/>
      <c r="AE993" s="16"/>
      <c r="AF993" s="16"/>
      <c r="AG993" s="16"/>
      <c r="AH993" s="16"/>
      <c r="AI993" s="16"/>
      <c r="AJ993" s="16"/>
      <c r="AK993" s="16"/>
      <c r="AL993" s="16"/>
      <c r="AM993" s="16"/>
      <c r="AN993" s="16"/>
      <c r="AO993" s="16"/>
    </row>
    <row r="994" spans="1:41" ht="20.25" x14ac:dyDescent="0.2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  <c r="AA994" s="16"/>
      <c r="AB994" s="16"/>
      <c r="AC994" s="16"/>
      <c r="AD994" s="16"/>
      <c r="AE994" s="16"/>
      <c r="AF994" s="16"/>
      <c r="AG994" s="16"/>
      <c r="AH994" s="16"/>
      <c r="AI994" s="16"/>
      <c r="AJ994" s="16"/>
      <c r="AK994" s="16"/>
      <c r="AL994" s="16"/>
      <c r="AM994" s="16"/>
      <c r="AN994" s="16"/>
      <c r="AO994" s="16"/>
    </row>
    <row r="995" spans="1:41" ht="20.25" x14ac:dyDescent="0.2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  <c r="AA995" s="16"/>
      <c r="AB995" s="16"/>
      <c r="AC995" s="16"/>
      <c r="AD995" s="16"/>
      <c r="AE995" s="16"/>
      <c r="AF995" s="16"/>
      <c r="AG995" s="16"/>
      <c r="AH995" s="16"/>
      <c r="AI995" s="16"/>
      <c r="AJ995" s="16"/>
      <c r="AK995" s="16"/>
      <c r="AL995" s="16"/>
      <c r="AM995" s="16"/>
      <c r="AN995" s="16"/>
      <c r="AO995" s="16"/>
    </row>
    <row r="996" spans="1:41" ht="20.25" x14ac:dyDescent="0.2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  <c r="AA996" s="16"/>
      <c r="AB996" s="16"/>
      <c r="AC996" s="16"/>
      <c r="AD996" s="16"/>
      <c r="AE996" s="16"/>
      <c r="AF996" s="16"/>
      <c r="AG996" s="16"/>
      <c r="AH996" s="16"/>
      <c r="AI996" s="16"/>
      <c r="AJ996" s="16"/>
      <c r="AK996" s="16"/>
      <c r="AL996" s="16"/>
      <c r="AM996" s="16"/>
      <c r="AN996" s="16"/>
      <c r="AO996" s="16"/>
    </row>
    <row r="997" spans="1:41" ht="20.25" x14ac:dyDescent="0.2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  <c r="AA997" s="16"/>
      <c r="AB997" s="16"/>
      <c r="AC997" s="16"/>
      <c r="AD997" s="16"/>
      <c r="AE997" s="16"/>
      <c r="AF997" s="16"/>
      <c r="AG997" s="16"/>
      <c r="AH997" s="16"/>
      <c r="AI997" s="16"/>
      <c r="AJ997" s="16"/>
      <c r="AK997" s="16"/>
      <c r="AL997" s="16"/>
      <c r="AM997" s="16"/>
      <c r="AN997" s="16"/>
      <c r="AO997" s="16"/>
    </row>
    <row r="998" spans="1:41" ht="20.25" x14ac:dyDescent="0.2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  <c r="AA998" s="16"/>
      <c r="AB998" s="16"/>
      <c r="AC998" s="16"/>
      <c r="AD998" s="16"/>
      <c r="AE998" s="16"/>
      <c r="AF998" s="16"/>
      <c r="AG998" s="16"/>
      <c r="AH998" s="16"/>
      <c r="AI998" s="16"/>
      <c r="AJ998" s="16"/>
      <c r="AK998" s="16"/>
      <c r="AL998" s="16"/>
      <c r="AM998" s="16"/>
      <c r="AN998" s="16"/>
      <c r="AO998" s="16"/>
    </row>
    <row r="999" spans="1:41" ht="20.25" x14ac:dyDescent="0.2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  <c r="AA999" s="16"/>
      <c r="AB999" s="16"/>
      <c r="AC999" s="16"/>
      <c r="AD999" s="16"/>
      <c r="AE999" s="16"/>
      <c r="AF999" s="16"/>
      <c r="AG999" s="16"/>
      <c r="AH999" s="16"/>
      <c r="AI999" s="16"/>
      <c r="AJ999" s="16"/>
      <c r="AK999" s="16"/>
      <c r="AL999" s="16"/>
      <c r="AM999" s="16"/>
      <c r="AN999" s="16"/>
      <c r="AO999" s="16"/>
    </row>
    <row r="1000" spans="1:41" ht="20.25" x14ac:dyDescent="0.2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  <c r="AA1000" s="16"/>
      <c r="AB1000" s="16"/>
      <c r="AC1000" s="16"/>
      <c r="AD1000" s="16"/>
      <c r="AE1000" s="16"/>
      <c r="AF1000" s="16"/>
      <c r="AG1000" s="16"/>
      <c r="AH1000" s="16"/>
      <c r="AI1000" s="16"/>
      <c r="AJ1000" s="16"/>
      <c r="AK1000" s="16"/>
      <c r="AL1000" s="16"/>
      <c r="AM1000" s="16"/>
      <c r="AN1000" s="16"/>
      <c r="AO1000" s="16"/>
    </row>
    <row r="1001" spans="1:41" ht="20.25" x14ac:dyDescent="0.2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  <c r="Q1001" s="16"/>
      <c r="R1001" s="16"/>
      <c r="S1001" s="16"/>
      <c r="T1001" s="16"/>
      <c r="U1001" s="16"/>
      <c r="V1001" s="16"/>
      <c r="W1001" s="16"/>
      <c r="X1001" s="16"/>
      <c r="Y1001" s="16"/>
      <c r="Z1001" s="16"/>
      <c r="AA1001" s="16"/>
      <c r="AB1001" s="16"/>
      <c r="AC1001" s="16"/>
      <c r="AD1001" s="16"/>
      <c r="AE1001" s="16"/>
      <c r="AF1001" s="16"/>
      <c r="AG1001" s="16"/>
      <c r="AH1001" s="16"/>
      <c r="AI1001" s="16"/>
      <c r="AJ1001" s="16"/>
      <c r="AK1001" s="16"/>
      <c r="AL1001" s="16"/>
      <c r="AM1001" s="16"/>
      <c r="AN1001" s="16"/>
      <c r="AO1001" s="16"/>
    </row>
    <row r="1002" spans="1:41" ht="20.25" x14ac:dyDescent="0.2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  <c r="Q1002" s="16"/>
      <c r="R1002" s="16"/>
      <c r="S1002" s="16"/>
      <c r="T1002" s="16"/>
      <c r="U1002" s="16"/>
      <c r="V1002" s="16"/>
      <c r="W1002" s="16"/>
      <c r="X1002" s="16"/>
      <c r="Y1002" s="16"/>
      <c r="Z1002" s="16"/>
      <c r="AA1002" s="16"/>
      <c r="AB1002" s="16"/>
      <c r="AC1002" s="16"/>
      <c r="AD1002" s="16"/>
      <c r="AE1002" s="16"/>
      <c r="AF1002" s="16"/>
      <c r="AG1002" s="16"/>
      <c r="AH1002" s="16"/>
      <c r="AI1002" s="16"/>
      <c r="AJ1002" s="16"/>
      <c r="AK1002" s="16"/>
      <c r="AL1002" s="16"/>
      <c r="AM1002" s="16"/>
      <c r="AN1002" s="16"/>
      <c r="AO1002" s="16"/>
    </row>
    <row r="1003" spans="1:41" ht="20.25" x14ac:dyDescent="0.2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  <c r="Q1003" s="16"/>
      <c r="R1003" s="16"/>
      <c r="S1003" s="16"/>
      <c r="T1003" s="16"/>
      <c r="U1003" s="16"/>
      <c r="V1003" s="16"/>
      <c r="W1003" s="16"/>
      <c r="X1003" s="16"/>
      <c r="Y1003" s="16"/>
      <c r="Z1003" s="16"/>
      <c r="AA1003" s="16"/>
      <c r="AB1003" s="16"/>
      <c r="AC1003" s="16"/>
      <c r="AD1003" s="16"/>
      <c r="AE1003" s="16"/>
      <c r="AF1003" s="16"/>
      <c r="AG1003" s="16"/>
      <c r="AH1003" s="16"/>
      <c r="AI1003" s="16"/>
      <c r="AJ1003" s="16"/>
      <c r="AK1003" s="16"/>
      <c r="AL1003" s="16"/>
      <c r="AM1003" s="16"/>
      <c r="AN1003" s="16"/>
      <c r="AO1003" s="16"/>
    </row>
    <row r="1004" spans="1:41" ht="20.25" x14ac:dyDescent="0.2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  <c r="Q1004" s="16"/>
      <c r="R1004" s="16"/>
      <c r="S1004" s="16"/>
      <c r="T1004" s="16"/>
      <c r="U1004" s="16"/>
      <c r="V1004" s="16"/>
      <c r="W1004" s="16"/>
      <c r="X1004" s="16"/>
      <c r="Y1004" s="16"/>
      <c r="Z1004" s="16"/>
      <c r="AA1004" s="16"/>
      <c r="AB1004" s="16"/>
      <c r="AC1004" s="16"/>
      <c r="AD1004" s="16"/>
      <c r="AE1004" s="16"/>
      <c r="AF1004" s="16"/>
      <c r="AG1004" s="16"/>
      <c r="AH1004" s="16"/>
      <c r="AI1004" s="16"/>
      <c r="AJ1004" s="16"/>
      <c r="AK1004" s="16"/>
      <c r="AL1004" s="16"/>
      <c r="AM1004" s="16"/>
      <c r="AN1004" s="16"/>
      <c r="AO1004" s="16"/>
    </row>
    <row r="1005" spans="1:41" ht="20.25" x14ac:dyDescent="0.2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  <c r="Q1005" s="16"/>
      <c r="R1005" s="16"/>
      <c r="S1005" s="16"/>
      <c r="T1005" s="16"/>
      <c r="U1005" s="16"/>
      <c r="V1005" s="16"/>
      <c r="W1005" s="16"/>
      <c r="X1005" s="16"/>
      <c r="Y1005" s="16"/>
      <c r="Z1005" s="16"/>
      <c r="AA1005" s="16"/>
      <c r="AB1005" s="16"/>
      <c r="AC1005" s="16"/>
      <c r="AD1005" s="16"/>
      <c r="AE1005" s="16"/>
      <c r="AF1005" s="16"/>
      <c r="AG1005" s="16"/>
      <c r="AH1005" s="16"/>
      <c r="AI1005" s="16"/>
      <c r="AJ1005" s="16"/>
      <c r="AK1005" s="16"/>
      <c r="AL1005" s="16"/>
      <c r="AM1005" s="16"/>
      <c r="AN1005" s="16"/>
      <c r="AO1005" s="16"/>
    </row>
    <row r="1006" spans="1:41" ht="20.25" x14ac:dyDescent="0.2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  <c r="Q1006" s="16"/>
      <c r="R1006" s="16"/>
      <c r="S1006" s="16"/>
      <c r="T1006" s="16"/>
      <c r="U1006" s="16"/>
      <c r="V1006" s="16"/>
      <c r="W1006" s="16"/>
      <c r="X1006" s="16"/>
      <c r="Y1006" s="16"/>
      <c r="Z1006" s="16"/>
      <c r="AA1006" s="16"/>
      <c r="AB1006" s="16"/>
      <c r="AC1006" s="16"/>
      <c r="AD1006" s="16"/>
      <c r="AE1006" s="16"/>
      <c r="AF1006" s="16"/>
      <c r="AG1006" s="16"/>
      <c r="AH1006" s="16"/>
      <c r="AI1006" s="16"/>
      <c r="AJ1006" s="16"/>
      <c r="AK1006" s="16"/>
      <c r="AL1006" s="16"/>
      <c r="AM1006" s="16"/>
      <c r="AN1006" s="16"/>
      <c r="AO1006" s="16"/>
    </row>
    <row r="1007" spans="1:41" ht="20.25" x14ac:dyDescent="0.2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  <c r="Q1007" s="16"/>
      <c r="R1007" s="16"/>
      <c r="S1007" s="16"/>
      <c r="T1007" s="16"/>
      <c r="U1007" s="16"/>
      <c r="V1007" s="16"/>
      <c r="W1007" s="16"/>
      <c r="X1007" s="16"/>
      <c r="Y1007" s="16"/>
      <c r="Z1007" s="16"/>
      <c r="AA1007" s="16"/>
      <c r="AB1007" s="16"/>
      <c r="AC1007" s="16"/>
      <c r="AD1007" s="16"/>
      <c r="AE1007" s="16"/>
      <c r="AF1007" s="16"/>
      <c r="AG1007" s="16"/>
      <c r="AH1007" s="16"/>
      <c r="AI1007" s="16"/>
      <c r="AJ1007" s="16"/>
      <c r="AK1007" s="16"/>
      <c r="AL1007" s="16"/>
      <c r="AM1007" s="16"/>
      <c r="AN1007" s="16"/>
      <c r="AO1007" s="16"/>
    </row>
    <row r="1008" spans="1:41" ht="20.25" x14ac:dyDescent="0.2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  <c r="Q1008" s="16"/>
      <c r="R1008" s="16"/>
      <c r="S1008" s="16"/>
      <c r="T1008" s="16"/>
      <c r="U1008" s="16"/>
      <c r="V1008" s="16"/>
      <c r="W1008" s="16"/>
      <c r="X1008" s="16"/>
      <c r="Y1008" s="16"/>
      <c r="Z1008" s="16"/>
      <c r="AA1008" s="16"/>
      <c r="AB1008" s="16"/>
      <c r="AC1008" s="16"/>
      <c r="AD1008" s="16"/>
      <c r="AE1008" s="16"/>
      <c r="AF1008" s="16"/>
      <c r="AG1008" s="16"/>
      <c r="AH1008" s="16"/>
      <c r="AI1008" s="16"/>
      <c r="AJ1008" s="16"/>
      <c r="AK1008" s="16"/>
      <c r="AL1008" s="16"/>
      <c r="AM1008" s="16"/>
      <c r="AN1008" s="16"/>
      <c r="AO1008" s="16"/>
    </row>
    <row r="1009" spans="1:41" ht="20.25" x14ac:dyDescent="0.2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  <c r="Q1009" s="16"/>
      <c r="R1009" s="16"/>
      <c r="S1009" s="16"/>
      <c r="T1009" s="16"/>
      <c r="U1009" s="16"/>
      <c r="V1009" s="16"/>
      <c r="W1009" s="16"/>
      <c r="X1009" s="16"/>
      <c r="Y1009" s="16"/>
      <c r="Z1009" s="16"/>
      <c r="AA1009" s="16"/>
      <c r="AB1009" s="16"/>
      <c r="AC1009" s="16"/>
      <c r="AD1009" s="16"/>
      <c r="AE1009" s="16"/>
      <c r="AF1009" s="16"/>
      <c r="AG1009" s="16"/>
      <c r="AH1009" s="16"/>
      <c r="AI1009" s="16"/>
      <c r="AJ1009" s="16"/>
      <c r="AK1009" s="16"/>
      <c r="AL1009" s="16"/>
      <c r="AM1009" s="16"/>
      <c r="AN1009" s="16"/>
      <c r="AO1009" s="16"/>
    </row>
    <row r="1010" spans="1:41" ht="20.25" x14ac:dyDescent="0.2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  <c r="Q1010" s="16"/>
      <c r="R1010" s="16"/>
      <c r="S1010" s="16"/>
      <c r="T1010" s="16"/>
      <c r="U1010" s="16"/>
      <c r="V1010" s="16"/>
      <c r="W1010" s="16"/>
      <c r="X1010" s="16"/>
      <c r="Y1010" s="16"/>
      <c r="Z1010" s="16"/>
      <c r="AA1010" s="16"/>
      <c r="AB1010" s="16"/>
      <c r="AC1010" s="16"/>
      <c r="AD1010" s="16"/>
      <c r="AE1010" s="16"/>
      <c r="AF1010" s="16"/>
      <c r="AG1010" s="16"/>
      <c r="AH1010" s="16"/>
      <c r="AI1010" s="16"/>
      <c r="AJ1010" s="16"/>
      <c r="AK1010" s="16"/>
      <c r="AL1010" s="16"/>
      <c r="AM1010" s="16"/>
      <c r="AN1010" s="16"/>
      <c r="AO1010" s="16"/>
    </row>
    <row r="1011" spans="1:41" ht="20.25" x14ac:dyDescent="0.2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  <c r="Q1011" s="16"/>
      <c r="R1011" s="16"/>
      <c r="S1011" s="16"/>
      <c r="T1011" s="16"/>
      <c r="U1011" s="16"/>
      <c r="V1011" s="16"/>
      <c r="W1011" s="16"/>
      <c r="X1011" s="16"/>
      <c r="Y1011" s="16"/>
      <c r="Z1011" s="16"/>
      <c r="AA1011" s="16"/>
      <c r="AB1011" s="16"/>
      <c r="AC1011" s="16"/>
      <c r="AD1011" s="16"/>
      <c r="AE1011" s="16"/>
      <c r="AF1011" s="16"/>
      <c r="AG1011" s="16"/>
      <c r="AH1011" s="16"/>
      <c r="AI1011" s="16"/>
      <c r="AJ1011" s="16"/>
      <c r="AK1011" s="16"/>
      <c r="AL1011" s="16"/>
      <c r="AM1011" s="16"/>
      <c r="AN1011" s="16"/>
      <c r="AO1011" s="16"/>
    </row>
    <row r="1012" spans="1:41" ht="20.25" x14ac:dyDescent="0.2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  <c r="Q1012" s="16"/>
      <c r="R1012" s="16"/>
      <c r="S1012" s="16"/>
      <c r="T1012" s="16"/>
      <c r="U1012" s="16"/>
      <c r="V1012" s="16"/>
      <c r="W1012" s="16"/>
      <c r="X1012" s="16"/>
      <c r="Y1012" s="16"/>
      <c r="Z1012" s="16"/>
      <c r="AA1012" s="16"/>
      <c r="AB1012" s="16"/>
      <c r="AC1012" s="16"/>
      <c r="AD1012" s="16"/>
      <c r="AE1012" s="16"/>
      <c r="AF1012" s="16"/>
      <c r="AG1012" s="16"/>
      <c r="AH1012" s="16"/>
      <c r="AI1012" s="16"/>
      <c r="AJ1012" s="16"/>
      <c r="AK1012" s="16"/>
      <c r="AL1012" s="16"/>
      <c r="AM1012" s="16"/>
      <c r="AN1012" s="16"/>
      <c r="AO1012" s="16"/>
    </row>
    <row r="1013" spans="1:41" ht="20.25" x14ac:dyDescent="0.2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  <c r="Q1013" s="16"/>
      <c r="R1013" s="16"/>
      <c r="S1013" s="16"/>
      <c r="T1013" s="16"/>
      <c r="U1013" s="16"/>
      <c r="V1013" s="16"/>
      <c r="W1013" s="16"/>
      <c r="X1013" s="16"/>
      <c r="Y1013" s="16"/>
      <c r="Z1013" s="16"/>
      <c r="AA1013" s="16"/>
      <c r="AB1013" s="16"/>
      <c r="AC1013" s="16"/>
      <c r="AD1013" s="16"/>
      <c r="AE1013" s="16"/>
      <c r="AF1013" s="16"/>
      <c r="AG1013" s="16"/>
      <c r="AH1013" s="16"/>
      <c r="AI1013" s="16"/>
      <c r="AJ1013" s="16"/>
      <c r="AK1013" s="16"/>
      <c r="AL1013" s="16"/>
      <c r="AM1013" s="16"/>
      <c r="AN1013" s="16"/>
      <c r="AO1013" s="16"/>
    </row>
    <row r="1014" spans="1:41" ht="20.25" x14ac:dyDescent="0.2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  <c r="Q1014" s="16"/>
      <c r="R1014" s="16"/>
      <c r="S1014" s="16"/>
      <c r="T1014" s="16"/>
      <c r="U1014" s="16"/>
      <c r="V1014" s="16"/>
      <c r="W1014" s="16"/>
      <c r="X1014" s="16"/>
      <c r="Y1014" s="16"/>
      <c r="Z1014" s="16"/>
      <c r="AA1014" s="16"/>
      <c r="AB1014" s="16"/>
      <c r="AC1014" s="16"/>
      <c r="AD1014" s="16"/>
      <c r="AE1014" s="16"/>
      <c r="AF1014" s="16"/>
      <c r="AG1014" s="16"/>
      <c r="AH1014" s="16"/>
      <c r="AI1014" s="16"/>
      <c r="AJ1014" s="16"/>
      <c r="AK1014" s="16"/>
      <c r="AL1014" s="16"/>
      <c r="AM1014" s="16"/>
      <c r="AN1014" s="16"/>
      <c r="AO1014" s="16"/>
    </row>
    <row r="1015" spans="1:41" ht="20.25" x14ac:dyDescent="0.2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  <c r="Q1015" s="16"/>
      <c r="R1015" s="16"/>
      <c r="S1015" s="16"/>
      <c r="T1015" s="16"/>
      <c r="U1015" s="16"/>
      <c r="V1015" s="16"/>
      <c r="W1015" s="16"/>
      <c r="X1015" s="16"/>
      <c r="Y1015" s="16"/>
      <c r="Z1015" s="16"/>
      <c r="AA1015" s="16"/>
      <c r="AB1015" s="16"/>
      <c r="AC1015" s="16"/>
      <c r="AD1015" s="16"/>
      <c r="AE1015" s="16"/>
      <c r="AF1015" s="16"/>
      <c r="AG1015" s="16"/>
      <c r="AH1015" s="16"/>
      <c r="AI1015" s="16"/>
      <c r="AJ1015" s="16"/>
      <c r="AK1015" s="16"/>
      <c r="AL1015" s="16"/>
      <c r="AM1015" s="16"/>
      <c r="AN1015" s="16"/>
      <c r="AO1015" s="16"/>
    </row>
    <row r="1016" spans="1:41" ht="20.25" x14ac:dyDescent="0.2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  <c r="Q1016" s="16"/>
      <c r="R1016" s="16"/>
      <c r="S1016" s="16"/>
      <c r="T1016" s="16"/>
      <c r="U1016" s="16"/>
      <c r="V1016" s="16"/>
      <c r="W1016" s="16"/>
      <c r="X1016" s="16"/>
      <c r="Y1016" s="16"/>
      <c r="Z1016" s="16"/>
      <c r="AA1016" s="16"/>
      <c r="AB1016" s="16"/>
      <c r="AC1016" s="16"/>
      <c r="AD1016" s="16"/>
      <c r="AE1016" s="16"/>
      <c r="AF1016" s="16"/>
      <c r="AG1016" s="16"/>
      <c r="AH1016" s="16"/>
      <c r="AI1016" s="16"/>
      <c r="AJ1016" s="16"/>
      <c r="AK1016" s="16"/>
      <c r="AL1016" s="16"/>
      <c r="AM1016" s="16"/>
      <c r="AN1016" s="16"/>
      <c r="AO1016" s="16"/>
    </row>
    <row r="1017" spans="1:41" ht="20.25" x14ac:dyDescent="0.2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  <c r="Q1017" s="16"/>
      <c r="R1017" s="16"/>
      <c r="S1017" s="16"/>
      <c r="T1017" s="16"/>
      <c r="U1017" s="16"/>
      <c r="V1017" s="16"/>
      <c r="W1017" s="16"/>
      <c r="X1017" s="16"/>
      <c r="Y1017" s="16"/>
      <c r="Z1017" s="16"/>
      <c r="AA1017" s="16"/>
      <c r="AB1017" s="16"/>
      <c r="AC1017" s="16"/>
      <c r="AD1017" s="16"/>
      <c r="AE1017" s="16"/>
      <c r="AF1017" s="16"/>
      <c r="AG1017" s="16"/>
      <c r="AH1017" s="16"/>
      <c r="AI1017" s="16"/>
      <c r="AJ1017" s="16"/>
      <c r="AK1017" s="16"/>
      <c r="AL1017" s="16"/>
      <c r="AM1017" s="16"/>
      <c r="AN1017" s="16"/>
      <c r="AO1017" s="16"/>
    </row>
    <row r="1018" spans="1:41" ht="20.25" x14ac:dyDescent="0.2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  <c r="Q1018" s="16"/>
      <c r="R1018" s="16"/>
      <c r="S1018" s="16"/>
      <c r="T1018" s="16"/>
      <c r="U1018" s="16"/>
      <c r="V1018" s="16"/>
      <c r="W1018" s="16"/>
      <c r="X1018" s="16"/>
      <c r="Y1018" s="16"/>
      <c r="Z1018" s="16"/>
      <c r="AA1018" s="16"/>
      <c r="AB1018" s="16"/>
      <c r="AC1018" s="16"/>
      <c r="AD1018" s="16"/>
      <c r="AE1018" s="16"/>
      <c r="AF1018" s="16"/>
      <c r="AG1018" s="16"/>
      <c r="AH1018" s="16"/>
      <c r="AI1018" s="16"/>
      <c r="AJ1018" s="16"/>
      <c r="AK1018" s="16"/>
      <c r="AL1018" s="16"/>
      <c r="AM1018" s="16"/>
      <c r="AN1018" s="16"/>
      <c r="AO1018" s="16"/>
    </row>
    <row r="1019" spans="1:41" ht="20.25" x14ac:dyDescent="0.2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  <c r="Q1019" s="16"/>
      <c r="R1019" s="16"/>
      <c r="S1019" s="16"/>
      <c r="T1019" s="16"/>
      <c r="U1019" s="16"/>
      <c r="V1019" s="16"/>
      <c r="W1019" s="16"/>
      <c r="X1019" s="16"/>
      <c r="Y1019" s="16"/>
      <c r="Z1019" s="16"/>
      <c r="AA1019" s="16"/>
      <c r="AB1019" s="16"/>
      <c r="AC1019" s="16"/>
      <c r="AD1019" s="16"/>
      <c r="AE1019" s="16"/>
      <c r="AF1019" s="16"/>
      <c r="AG1019" s="16"/>
      <c r="AH1019" s="16"/>
      <c r="AI1019" s="16"/>
      <c r="AJ1019" s="16"/>
      <c r="AK1019" s="16"/>
      <c r="AL1019" s="16"/>
      <c r="AM1019" s="16"/>
      <c r="AN1019" s="16"/>
      <c r="AO1019" s="16"/>
    </row>
    <row r="1020" spans="1:41" ht="20.25" x14ac:dyDescent="0.2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  <c r="Q1020" s="16"/>
      <c r="R1020" s="16"/>
      <c r="S1020" s="16"/>
      <c r="T1020" s="16"/>
      <c r="U1020" s="16"/>
      <c r="V1020" s="16"/>
      <c r="W1020" s="16"/>
      <c r="X1020" s="16"/>
      <c r="Y1020" s="16"/>
      <c r="Z1020" s="16"/>
      <c r="AA1020" s="16"/>
      <c r="AB1020" s="16"/>
      <c r="AC1020" s="16"/>
      <c r="AD1020" s="16"/>
      <c r="AE1020" s="16"/>
      <c r="AF1020" s="16"/>
      <c r="AG1020" s="16"/>
      <c r="AH1020" s="16"/>
      <c r="AI1020" s="16"/>
      <c r="AJ1020" s="16"/>
      <c r="AK1020" s="16"/>
      <c r="AL1020" s="16"/>
      <c r="AM1020" s="16"/>
      <c r="AN1020" s="16"/>
      <c r="AO1020" s="16"/>
    </row>
    <row r="1021" spans="1:41" ht="20.25" x14ac:dyDescent="0.2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  <c r="Q1021" s="16"/>
      <c r="R1021" s="16"/>
      <c r="S1021" s="16"/>
      <c r="T1021" s="16"/>
      <c r="U1021" s="16"/>
      <c r="V1021" s="16"/>
      <c r="W1021" s="16"/>
      <c r="X1021" s="16"/>
      <c r="Y1021" s="16"/>
      <c r="Z1021" s="16"/>
      <c r="AA1021" s="16"/>
      <c r="AB1021" s="16"/>
      <c r="AC1021" s="16"/>
      <c r="AD1021" s="16"/>
      <c r="AE1021" s="16"/>
      <c r="AF1021" s="16"/>
      <c r="AG1021" s="16"/>
      <c r="AH1021" s="16"/>
      <c r="AI1021" s="16"/>
      <c r="AJ1021" s="16"/>
      <c r="AK1021" s="16"/>
      <c r="AL1021" s="16"/>
      <c r="AM1021" s="16"/>
      <c r="AN1021" s="16"/>
      <c r="AO1021" s="16"/>
    </row>
    <row r="1022" spans="1:41" ht="20.25" x14ac:dyDescent="0.2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  <c r="Q1022" s="16"/>
      <c r="R1022" s="16"/>
      <c r="S1022" s="16"/>
      <c r="T1022" s="16"/>
      <c r="U1022" s="16"/>
      <c r="V1022" s="16"/>
      <c r="W1022" s="16"/>
      <c r="X1022" s="16"/>
      <c r="Y1022" s="16"/>
      <c r="Z1022" s="16"/>
      <c r="AA1022" s="16"/>
      <c r="AB1022" s="16"/>
      <c r="AC1022" s="16"/>
      <c r="AD1022" s="16"/>
      <c r="AE1022" s="16"/>
      <c r="AF1022" s="16"/>
      <c r="AG1022" s="16"/>
      <c r="AH1022" s="16"/>
      <c r="AI1022" s="16"/>
      <c r="AJ1022" s="16"/>
      <c r="AK1022" s="16"/>
      <c r="AL1022" s="16"/>
      <c r="AM1022" s="16"/>
      <c r="AN1022" s="16"/>
      <c r="AO1022" s="16"/>
    </row>
    <row r="1023" spans="1:41" ht="20.25" x14ac:dyDescent="0.2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  <c r="Q1023" s="16"/>
      <c r="R1023" s="16"/>
      <c r="S1023" s="16"/>
      <c r="T1023" s="16"/>
      <c r="U1023" s="16"/>
      <c r="V1023" s="16"/>
      <c r="W1023" s="16"/>
      <c r="X1023" s="16"/>
      <c r="Y1023" s="16"/>
      <c r="Z1023" s="16"/>
      <c r="AA1023" s="16"/>
      <c r="AB1023" s="16"/>
      <c r="AC1023" s="16"/>
      <c r="AD1023" s="16"/>
      <c r="AE1023" s="16"/>
      <c r="AF1023" s="16"/>
      <c r="AG1023" s="16"/>
      <c r="AH1023" s="16"/>
      <c r="AI1023" s="16"/>
      <c r="AJ1023" s="16"/>
      <c r="AK1023" s="16"/>
      <c r="AL1023" s="16"/>
      <c r="AM1023" s="16"/>
      <c r="AN1023" s="16"/>
      <c r="AO1023" s="16"/>
    </row>
    <row r="1024" spans="1:41" ht="20.25" x14ac:dyDescent="0.2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  <c r="Q1024" s="16"/>
      <c r="R1024" s="16"/>
      <c r="S1024" s="16"/>
      <c r="T1024" s="16"/>
      <c r="U1024" s="16"/>
      <c r="V1024" s="16"/>
      <c r="W1024" s="16"/>
      <c r="X1024" s="16"/>
      <c r="Y1024" s="16"/>
      <c r="Z1024" s="16"/>
      <c r="AA1024" s="16"/>
      <c r="AB1024" s="16"/>
      <c r="AC1024" s="16"/>
      <c r="AD1024" s="16"/>
      <c r="AE1024" s="16"/>
      <c r="AF1024" s="16"/>
      <c r="AG1024" s="16"/>
      <c r="AH1024" s="16"/>
      <c r="AI1024" s="16"/>
      <c r="AJ1024" s="16"/>
      <c r="AK1024" s="16"/>
      <c r="AL1024" s="16"/>
      <c r="AM1024" s="16"/>
      <c r="AN1024" s="16"/>
      <c r="AO1024" s="16"/>
    </row>
    <row r="1025" spans="1:41" ht="20.25" x14ac:dyDescent="0.2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  <c r="Q1025" s="16"/>
      <c r="R1025" s="16"/>
      <c r="S1025" s="16"/>
      <c r="T1025" s="16"/>
      <c r="U1025" s="16"/>
      <c r="V1025" s="16"/>
      <c r="W1025" s="16"/>
      <c r="X1025" s="16"/>
      <c r="Y1025" s="16"/>
      <c r="Z1025" s="16"/>
      <c r="AA1025" s="16"/>
      <c r="AB1025" s="16"/>
      <c r="AC1025" s="16"/>
      <c r="AD1025" s="16"/>
      <c r="AE1025" s="16"/>
      <c r="AF1025" s="16"/>
      <c r="AG1025" s="16"/>
      <c r="AH1025" s="16"/>
      <c r="AI1025" s="16"/>
      <c r="AJ1025" s="16"/>
      <c r="AK1025" s="16"/>
      <c r="AL1025" s="16"/>
      <c r="AM1025" s="16"/>
      <c r="AN1025" s="16"/>
      <c r="AO1025" s="16"/>
    </row>
    <row r="1026" spans="1:41" ht="20.25" x14ac:dyDescent="0.2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  <c r="Q1026" s="16"/>
      <c r="R1026" s="16"/>
      <c r="S1026" s="16"/>
      <c r="T1026" s="16"/>
      <c r="U1026" s="16"/>
      <c r="V1026" s="16"/>
      <c r="W1026" s="16"/>
      <c r="X1026" s="16"/>
      <c r="Y1026" s="16"/>
      <c r="Z1026" s="16"/>
      <c r="AA1026" s="16"/>
      <c r="AB1026" s="16"/>
      <c r="AC1026" s="16"/>
      <c r="AD1026" s="16"/>
      <c r="AE1026" s="16"/>
      <c r="AF1026" s="16"/>
      <c r="AG1026" s="16"/>
      <c r="AH1026" s="16"/>
      <c r="AI1026" s="16"/>
      <c r="AJ1026" s="16"/>
      <c r="AK1026" s="16"/>
      <c r="AL1026" s="16"/>
      <c r="AM1026" s="16"/>
      <c r="AN1026" s="16"/>
      <c r="AO1026" s="16"/>
    </row>
    <row r="1027" spans="1:41" ht="20.25" x14ac:dyDescent="0.2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  <c r="Q1027" s="16"/>
      <c r="R1027" s="16"/>
      <c r="S1027" s="16"/>
      <c r="T1027" s="16"/>
      <c r="U1027" s="16"/>
      <c r="V1027" s="16"/>
      <c r="W1027" s="16"/>
      <c r="X1027" s="16"/>
      <c r="Y1027" s="16"/>
      <c r="Z1027" s="16"/>
      <c r="AA1027" s="16"/>
      <c r="AB1027" s="16"/>
      <c r="AC1027" s="16"/>
      <c r="AD1027" s="16"/>
      <c r="AE1027" s="16"/>
      <c r="AF1027" s="16"/>
      <c r="AG1027" s="16"/>
      <c r="AH1027" s="16"/>
      <c r="AI1027" s="16"/>
      <c r="AJ1027" s="16"/>
      <c r="AK1027" s="16"/>
      <c r="AL1027" s="16"/>
      <c r="AM1027" s="16"/>
      <c r="AN1027" s="16"/>
      <c r="AO1027" s="16"/>
    </row>
    <row r="1028" spans="1:41" ht="20.25" x14ac:dyDescent="0.2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  <c r="Q1028" s="16"/>
      <c r="R1028" s="16"/>
      <c r="S1028" s="16"/>
      <c r="T1028" s="16"/>
      <c r="U1028" s="16"/>
      <c r="V1028" s="16"/>
      <c r="W1028" s="16"/>
      <c r="X1028" s="16"/>
      <c r="Y1028" s="16"/>
      <c r="Z1028" s="16"/>
      <c r="AA1028" s="16"/>
      <c r="AB1028" s="16"/>
      <c r="AC1028" s="16"/>
      <c r="AD1028" s="16"/>
      <c r="AE1028" s="16"/>
      <c r="AF1028" s="16"/>
      <c r="AG1028" s="16"/>
      <c r="AH1028" s="16"/>
      <c r="AI1028" s="16"/>
      <c r="AJ1028" s="16"/>
      <c r="AK1028" s="16"/>
      <c r="AL1028" s="16"/>
      <c r="AM1028" s="16"/>
      <c r="AN1028" s="16"/>
      <c r="AO1028" s="16"/>
    </row>
    <row r="1029" spans="1:41" ht="20.25" x14ac:dyDescent="0.2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  <c r="Q1029" s="16"/>
      <c r="R1029" s="16"/>
      <c r="S1029" s="16"/>
      <c r="T1029" s="16"/>
      <c r="U1029" s="16"/>
      <c r="V1029" s="16"/>
      <c r="W1029" s="16"/>
      <c r="X1029" s="16"/>
      <c r="Y1029" s="16"/>
      <c r="Z1029" s="16"/>
      <c r="AA1029" s="16"/>
      <c r="AB1029" s="16"/>
      <c r="AC1029" s="16"/>
      <c r="AD1029" s="16"/>
      <c r="AE1029" s="16"/>
      <c r="AF1029" s="16"/>
      <c r="AG1029" s="16"/>
      <c r="AH1029" s="16"/>
      <c r="AI1029" s="16"/>
      <c r="AJ1029" s="16"/>
      <c r="AK1029" s="16"/>
      <c r="AL1029" s="16"/>
      <c r="AM1029" s="16"/>
      <c r="AN1029" s="16"/>
      <c r="AO1029" s="16"/>
    </row>
    <row r="1030" spans="1:41" ht="20.25" x14ac:dyDescent="0.2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  <c r="Q1030" s="16"/>
      <c r="R1030" s="16"/>
      <c r="S1030" s="16"/>
      <c r="T1030" s="16"/>
      <c r="U1030" s="16"/>
      <c r="V1030" s="16"/>
      <c r="W1030" s="16"/>
      <c r="X1030" s="16"/>
      <c r="Y1030" s="16"/>
      <c r="Z1030" s="16"/>
      <c r="AA1030" s="16"/>
      <c r="AB1030" s="16"/>
      <c r="AC1030" s="16"/>
      <c r="AD1030" s="16"/>
      <c r="AE1030" s="16"/>
      <c r="AF1030" s="16"/>
      <c r="AG1030" s="16"/>
      <c r="AH1030" s="16"/>
      <c r="AI1030" s="16"/>
      <c r="AJ1030" s="16"/>
      <c r="AK1030" s="16"/>
      <c r="AL1030" s="16"/>
      <c r="AM1030" s="16"/>
      <c r="AN1030" s="16"/>
      <c r="AO1030" s="16"/>
    </row>
    <row r="1031" spans="1:41" ht="20.25" x14ac:dyDescent="0.2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  <c r="Q1031" s="16"/>
      <c r="R1031" s="16"/>
      <c r="S1031" s="16"/>
      <c r="T1031" s="16"/>
      <c r="U1031" s="16"/>
      <c r="V1031" s="16"/>
      <c r="W1031" s="16"/>
      <c r="X1031" s="16"/>
      <c r="Y1031" s="16"/>
      <c r="Z1031" s="16"/>
      <c r="AA1031" s="16"/>
      <c r="AB1031" s="16"/>
      <c r="AC1031" s="16"/>
      <c r="AD1031" s="16"/>
      <c r="AE1031" s="16"/>
      <c r="AF1031" s="16"/>
      <c r="AG1031" s="16"/>
      <c r="AH1031" s="16"/>
      <c r="AI1031" s="16"/>
      <c r="AJ1031" s="16"/>
      <c r="AK1031" s="16"/>
      <c r="AL1031" s="16"/>
      <c r="AM1031" s="16"/>
      <c r="AN1031" s="16"/>
      <c r="AO1031" s="16"/>
    </row>
    <row r="1032" spans="1:41" ht="20.25" x14ac:dyDescent="0.2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  <c r="Q1032" s="16"/>
      <c r="R1032" s="16"/>
      <c r="S1032" s="16"/>
      <c r="T1032" s="16"/>
      <c r="U1032" s="16"/>
      <c r="V1032" s="16"/>
      <c r="W1032" s="16"/>
      <c r="X1032" s="16"/>
      <c r="Y1032" s="16"/>
      <c r="Z1032" s="16"/>
      <c r="AA1032" s="16"/>
      <c r="AB1032" s="16"/>
      <c r="AC1032" s="16"/>
      <c r="AD1032" s="16"/>
      <c r="AE1032" s="16"/>
      <c r="AF1032" s="16"/>
      <c r="AG1032" s="16"/>
      <c r="AH1032" s="16"/>
      <c r="AI1032" s="16"/>
      <c r="AJ1032" s="16"/>
      <c r="AK1032" s="16"/>
      <c r="AL1032" s="16"/>
      <c r="AM1032" s="16"/>
      <c r="AN1032" s="16"/>
      <c r="AO1032" s="16"/>
    </row>
    <row r="1033" spans="1:41" ht="20.25" x14ac:dyDescent="0.2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  <c r="Q1033" s="16"/>
      <c r="R1033" s="16"/>
      <c r="S1033" s="16"/>
      <c r="T1033" s="16"/>
      <c r="U1033" s="16"/>
      <c r="V1033" s="16"/>
      <c r="W1033" s="16"/>
      <c r="X1033" s="16"/>
      <c r="Y1033" s="16"/>
      <c r="Z1033" s="16"/>
      <c r="AA1033" s="16"/>
      <c r="AB1033" s="16"/>
      <c r="AC1033" s="16"/>
      <c r="AD1033" s="16"/>
      <c r="AE1033" s="16"/>
      <c r="AF1033" s="16"/>
      <c r="AG1033" s="16"/>
      <c r="AH1033" s="16"/>
      <c r="AI1033" s="16"/>
      <c r="AJ1033" s="16"/>
      <c r="AK1033" s="16"/>
      <c r="AL1033" s="16"/>
      <c r="AM1033" s="16"/>
      <c r="AN1033" s="16"/>
      <c r="AO1033" s="16"/>
    </row>
    <row r="1034" spans="1:41" ht="20.25" x14ac:dyDescent="0.2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  <c r="Q1034" s="16"/>
      <c r="R1034" s="16"/>
      <c r="S1034" s="16"/>
      <c r="T1034" s="16"/>
      <c r="U1034" s="16"/>
      <c r="V1034" s="16"/>
      <c r="W1034" s="16"/>
      <c r="X1034" s="16"/>
      <c r="Y1034" s="16"/>
      <c r="Z1034" s="16"/>
      <c r="AA1034" s="16"/>
      <c r="AB1034" s="16"/>
      <c r="AC1034" s="16"/>
      <c r="AD1034" s="16"/>
      <c r="AE1034" s="16"/>
      <c r="AF1034" s="16"/>
      <c r="AG1034" s="16"/>
      <c r="AH1034" s="16"/>
      <c r="AI1034" s="16"/>
      <c r="AJ1034" s="16"/>
      <c r="AK1034" s="16"/>
      <c r="AL1034" s="16"/>
      <c r="AM1034" s="16"/>
      <c r="AN1034" s="16"/>
      <c r="AO1034" s="16"/>
    </row>
    <row r="1035" spans="1:41" ht="20.25" x14ac:dyDescent="0.2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  <c r="Q1035" s="16"/>
      <c r="R1035" s="16"/>
      <c r="S1035" s="16"/>
      <c r="T1035" s="16"/>
      <c r="U1035" s="16"/>
      <c r="V1035" s="16"/>
      <c r="W1035" s="16"/>
      <c r="X1035" s="16"/>
      <c r="Y1035" s="16"/>
      <c r="Z1035" s="16"/>
      <c r="AA1035" s="16"/>
      <c r="AB1035" s="16"/>
      <c r="AC1035" s="16"/>
      <c r="AD1035" s="16"/>
      <c r="AE1035" s="16"/>
      <c r="AF1035" s="16"/>
      <c r="AG1035" s="16"/>
      <c r="AH1035" s="16"/>
      <c r="AI1035" s="16"/>
      <c r="AJ1035" s="16"/>
      <c r="AK1035" s="16"/>
      <c r="AL1035" s="16"/>
      <c r="AM1035" s="16"/>
      <c r="AN1035" s="16"/>
      <c r="AO1035" s="16"/>
    </row>
    <row r="1036" spans="1:41" ht="20.25" x14ac:dyDescent="0.2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  <c r="Q1036" s="16"/>
      <c r="R1036" s="16"/>
      <c r="S1036" s="16"/>
      <c r="T1036" s="16"/>
      <c r="U1036" s="16"/>
      <c r="V1036" s="16"/>
      <c r="W1036" s="16"/>
      <c r="X1036" s="16"/>
      <c r="Y1036" s="16"/>
      <c r="Z1036" s="16"/>
      <c r="AA1036" s="16"/>
      <c r="AB1036" s="16"/>
      <c r="AC1036" s="16"/>
      <c r="AD1036" s="16"/>
      <c r="AE1036" s="16"/>
      <c r="AF1036" s="16"/>
      <c r="AG1036" s="16"/>
      <c r="AH1036" s="16"/>
      <c r="AI1036" s="16"/>
      <c r="AJ1036" s="16"/>
      <c r="AK1036" s="16"/>
      <c r="AL1036" s="16"/>
      <c r="AM1036" s="16"/>
      <c r="AN1036" s="16"/>
      <c r="AO1036" s="16"/>
    </row>
    <row r="1037" spans="1:41" ht="20.25" x14ac:dyDescent="0.2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  <c r="Q1037" s="16"/>
      <c r="R1037" s="16"/>
      <c r="S1037" s="16"/>
      <c r="T1037" s="16"/>
      <c r="U1037" s="16"/>
      <c r="V1037" s="16"/>
      <c r="W1037" s="16"/>
      <c r="X1037" s="16"/>
      <c r="Y1037" s="16"/>
      <c r="Z1037" s="16"/>
      <c r="AA1037" s="16"/>
      <c r="AB1037" s="16"/>
      <c r="AC1037" s="16"/>
      <c r="AD1037" s="16"/>
      <c r="AE1037" s="16"/>
      <c r="AF1037" s="16"/>
      <c r="AG1037" s="16"/>
      <c r="AH1037" s="16"/>
      <c r="AI1037" s="16"/>
      <c r="AJ1037" s="16"/>
      <c r="AK1037" s="16"/>
      <c r="AL1037" s="16"/>
      <c r="AM1037" s="16"/>
      <c r="AN1037" s="16"/>
      <c r="AO1037" s="16"/>
    </row>
    <row r="1038" spans="1:41" ht="20.25" x14ac:dyDescent="0.2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  <c r="Q1038" s="16"/>
      <c r="R1038" s="16"/>
      <c r="S1038" s="16"/>
      <c r="T1038" s="16"/>
      <c r="U1038" s="16"/>
      <c r="V1038" s="16"/>
      <c r="W1038" s="16"/>
      <c r="X1038" s="16"/>
      <c r="Y1038" s="16"/>
      <c r="Z1038" s="16"/>
      <c r="AA1038" s="16"/>
      <c r="AB1038" s="16"/>
      <c r="AC1038" s="16"/>
      <c r="AD1038" s="16"/>
      <c r="AE1038" s="16"/>
      <c r="AF1038" s="16"/>
      <c r="AG1038" s="16"/>
      <c r="AH1038" s="16"/>
      <c r="AI1038" s="16"/>
      <c r="AJ1038" s="16"/>
      <c r="AK1038" s="16"/>
      <c r="AL1038" s="16"/>
      <c r="AM1038" s="16"/>
      <c r="AN1038" s="16"/>
      <c r="AO1038" s="16"/>
    </row>
    <row r="1039" spans="1:41" ht="20.25" x14ac:dyDescent="0.2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  <c r="Q1039" s="16"/>
      <c r="R1039" s="16"/>
      <c r="S1039" s="16"/>
      <c r="T1039" s="16"/>
      <c r="U1039" s="16"/>
      <c r="V1039" s="16"/>
      <c r="W1039" s="16"/>
      <c r="X1039" s="16"/>
      <c r="Y1039" s="16"/>
      <c r="Z1039" s="16"/>
      <c r="AA1039" s="16"/>
      <c r="AB1039" s="16"/>
      <c r="AC1039" s="16"/>
      <c r="AD1039" s="16"/>
      <c r="AE1039" s="16"/>
      <c r="AF1039" s="16"/>
      <c r="AG1039" s="16"/>
      <c r="AH1039" s="16"/>
      <c r="AI1039" s="16"/>
      <c r="AJ1039" s="16"/>
      <c r="AK1039" s="16"/>
      <c r="AL1039" s="16"/>
      <c r="AM1039" s="16"/>
      <c r="AN1039" s="16"/>
      <c r="AO1039" s="16"/>
    </row>
    <row r="1040" spans="1:41" ht="20.25" x14ac:dyDescent="0.2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  <c r="Q1040" s="16"/>
      <c r="R1040" s="16"/>
      <c r="S1040" s="16"/>
      <c r="T1040" s="16"/>
      <c r="U1040" s="16"/>
      <c r="V1040" s="16"/>
      <c r="W1040" s="16"/>
      <c r="X1040" s="16"/>
      <c r="Y1040" s="16"/>
      <c r="Z1040" s="16"/>
      <c r="AA1040" s="16"/>
      <c r="AB1040" s="16"/>
      <c r="AC1040" s="16"/>
      <c r="AD1040" s="16"/>
      <c r="AE1040" s="16"/>
      <c r="AF1040" s="16"/>
      <c r="AG1040" s="16"/>
      <c r="AH1040" s="16"/>
      <c r="AI1040" s="16"/>
      <c r="AJ1040" s="16"/>
      <c r="AK1040" s="16"/>
      <c r="AL1040" s="16"/>
      <c r="AM1040" s="16"/>
      <c r="AN1040" s="16"/>
      <c r="AO1040" s="16"/>
    </row>
    <row r="1041" spans="1:41" ht="20.25" x14ac:dyDescent="0.2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  <c r="Q1041" s="16"/>
      <c r="R1041" s="16"/>
      <c r="S1041" s="16"/>
      <c r="T1041" s="16"/>
      <c r="U1041" s="16"/>
      <c r="V1041" s="16"/>
      <c r="W1041" s="16"/>
      <c r="X1041" s="16"/>
      <c r="Y1041" s="16"/>
      <c r="Z1041" s="16"/>
      <c r="AA1041" s="16"/>
      <c r="AB1041" s="16"/>
      <c r="AC1041" s="16"/>
      <c r="AD1041" s="16"/>
      <c r="AE1041" s="16"/>
      <c r="AF1041" s="16"/>
      <c r="AG1041" s="16"/>
      <c r="AH1041" s="16"/>
      <c r="AI1041" s="16"/>
      <c r="AJ1041" s="16"/>
      <c r="AK1041" s="16"/>
      <c r="AL1041" s="16"/>
      <c r="AM1041" s="16"/>
      <c r="AN1041" s="16"/>
      <c r="AO1041" s="16"/>
    </row>
    <row r="1042" spans="1:41" ht="20.25" x14ac:dyDescent="0.2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  <c r="Q1042" s="16"/>
      <c r="R1042" s="16"/>
      <c r="S1042" s="16"/>
      <c r="T1042" s="16"/>
      <c r="U1042" s="16"/>
      <c r="V1042" s="16"/>
      <c r="W1042" s="16"/>
      <c r="X1042" s="16"/>
      <c r="Y1042" s="16"/>
      <c r="Z1042" s="16"/>
      <c r="AA1042" s="16"/>
      <c r="AB1042" s="16"/>
      <c r="AC1042" s="16"/>
      <c r="AD1042" s="16"/>
      <c r="AE1042" s="16"/>
      <c r="AF1042" s="16"/>
      <c r="AG1042" s="16"/>
      <c r="AH1042" s="16"/>
      <c r="AI1042" s="16"/>
      <c r="AJ1042" s="16"/>
      <c r="AK1042" s="16"/>
      <c r="AL1042" s="16"/>
      <c r="AM1042" s="16"/>
      <c r="AN1042" s="16"/>
      <c r="AO1042" s="16"/>
    </row>
    <row r="1043" spans="1:41" ht="20.25" x14ac:dyDescent="0.2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  <c r="Q1043" s="16"/>
      <c r="R1043" s="16"/>
      <c r="S1043" s="16"/>
      <c r="T1043" s="16"/>
      <c r="U1043" s="16"/>
      <c r="V1043" s="16"/>
      <c r="W1043" s="16"/>
      <c r="X1043" s="16"/>
      <c r="Y1043" s="16"/>
      <c r="Z1043" s="16"/>
      <c r="AA1043" s="16"/>
      <c r="AB1043" s="16"/>
      <c r="AC1043" s="16"/>
      <c r="AD1043" s="16"/>
      <c r="AE1043" s="16"/>
      <c r="AF1043" s="16"/>
      <c r="AG1043" s="16"/>
      <c r="AH1043" s="16"/>
      <c r="AI1043" s="16"/>
      <c r="AJ1043" s="16"/>
      <c r="AK1043" s="16"/>
      <c r="AL1043" s="16"/>
      <c r="AM1043" s="16"/>
      <c r="AN1043" s="16"/>
      <c r="AO1043" s="16"/>
    </row>
    <row r="1044" spans="1:41" ht="20.25" x14ac:dyDescent="0.2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  <c r="Q1044" s="16"/>
      <c r="R1044" s="16"/>
      <c r="S1044" s="16"/>
      <c r="T1044" s="16"/>
      <c r="U1044" s="16"/>
      <c r="V1044" s="16"/>
      <c r="W1044" s="16"/>
      <c r="X1044" s="16"/>
      <c r="Y1044" s="16"/>
      <c r="Z1044" s="16"/>
      <c r="AA1044" s="16"/>
      <c r="AB1044" s="16"/>
      <c r="AC1044" s="16"/>
      <c r="AD1044" s="16"/>
      <c r="AE1044" s="16"/>
      <c r="AF1044" s="16"/>
      <c r="AG1044" s="16"/>
      <c r="AH1044" s="16"/>
      <c r="AI1044" s="16"/>
      <c r="AJ1044" s="16"/>
      <c r="AK1044" s="16"/>
      <c r="AL1044" s="16"/>
      <c r="AM1044" s="16"/>
      <c r="AN1044" s="16"/>
      <c r="AO1044" s="16"/>
    </row>
    <row r="1045" spans="1:41" ht="20.25" x14ac:dyDescent="0.2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  <c r="Q1045" s="16"/>
      <c r="R1045" s="16"/>
      <c r="S1045" s="16"/>
      <c r="T1045" s="16"/>
      <c r="U1045" s="16"/>
      <c r="V1045" s="16"/>
      <c r="W1045" s="16"/>
      <c r="X1045" s="16"/>
      <c r="Y1045" s="16"/>
      <c r="Z1045" s="16"/>
      <c r="AA1045" s="16"/>
      <c r="AB1045" s="16"/>
      <c r="AC1045" s="16"/>
      <c r="AD1045" s="16"/>
      <c r="AE1045" s="16"/>
      <c r="AF1045" s="16"/>
      <c r="AG1045" s="16"/>
      <c r="AH1045" s="16"/>
      <c r="AI1045" s="16"/>
      <c r="AJ1045" s="16"/>
      <c r="AK1045" s="16"/>
      <c r="AL1045" s="16"/>
      <c r="AM1045" s="16"/>
      <c r="AN1045" s="16"/>
      <c r="AO1045" s="16"/>
    </row>
    <row r="1046" spans="1:41" ht="20.25" x14ac:dyDescent="0.2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  <c r="Q1046" s="16"/>
      <c r="R1046" s="16"/>
      <c r="S1046" s="16"/>
      <c r="T1046" s="16"/>
      <c r="U1046" s="16"/>
      <c r="V1046" s="16"/>
      <c r="W1046" s="16"/>
      <c r="X1046" s="16"/>
      <c r="Y1046" s="16"/>
      <c r="Z1046" s="16"/>
      <c r="AA1046" s="16"/>
      <c r="AB1046" s="16"/>
      <c r="AC1046" s="16"/>
      <c r="AD1046" s="16"/>
      <c r="AE1046" s="16"/>
      <c r="AF1046" s="16"/>
      <c r="AG1046" s="16"/>
      <c r="AH1046" s="16"/>
      <c r="AI1046" s="16"/>
      <c r="AJ1046" s="16"/>
      <c r="AK1046" s="16"/>
      <c r="AL1046" s="16"/>
      <c r="AM1046" s="16"/>
      <c r="AN1046" s="16"/>
      <c r="AO1046" s="16"/>
    </row>
    <row r="1047" spans="1:41" ht="20.25" x14ac:dyDescent="0.2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  <c r="Q1047" s="16"/>
      <c r="R1047" s="16"/>
      <c r="S1047" s="16"/>
      <c r="T1047" s="16"/>
      <c r="U1047" s="16"/>
      <c r="V1047" s="16"/>
      <c r="W1047" s="16"/>
      <c r="X1047" s="16"/>
      <c r="Y1047" s="16"/>
      <c r="Z1047" s="16"/>
      <c r="AA1047" s="16"/>
      <c r="AB1047" s="16"/>
      <c r="AC1047" s="16"/>
      <c r="AD1047" s="16"/>
      <c r="AE1047" s="16"/>
      <c r="AF1047" s="16"/>
      <c r="AG1047" s="16"/>
      <c r="AH1047" s="16"/>
      <c r="AI1047" s="16"/>
      <c r="AJ1047" s="16"/>
      <c r="AK1047" s="16"/>
      <c r="AL1047" s="16"/>
      <c r="AM1047" s="16"/>
      <c r="AN1047" s="16"/>
      <c r="AO1047" s="16"/>
    </row>
    <row r="1048" spans="1:41" ht="20.25" x14ac:dyDescent="0.2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  <c r="Q1048" s="16"/>
      <c r="R1048" s="16"/>
      <c r="S1048" s="16"/>
      <c r="T1048" s="16"/>
      <c r="U1048" s="16"/>
      <c r="V1048" s="16"/>
      <c r="W1048" s="16"/>
      <c r="X1048" s="16"/>
      <c r="Y1048" s="16"/>
      <c r="Z1048" s="16"/>
      <c r="AA1048" s="16"/>
      <c r="AB1048" s="16"/>
      <c r="AC1048" s="16"/>
      <c r="AD1048" s="16"/>
      <c r="AE1048" s="16"/>
      <c r="AF1048" s="16"/>
      <c r="AG1048" s="16"/>
      <c r="AH1048" s="16"/>
      <c r="AI1048" s="16"/>
      <c r="AJ1048" s="16"/>
      <c r="AK1048" s="16"/>
      <c r="AL1048" s="16"/>
      <c r="AM1048" s="16"/>
      <c r="AN1048" s="16"/>
      <c r="AO1048" s="16"/>
    </row>
    <row r="1049" spans="1:41" ht="20.25" x14ac:dyDescent="0.2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  <c r="Q1049" s="16"/>
      <c r="R1049" s="16"/>
      <c r="S1049" s="16"/>
      <c r="T1049" s="16"/>
      <c r="U1049" s="16"/>
      <c r="V1049" s="16"/>
      <c r="W1049" s="16"/>
      <c r="X1049" s="16"/>
      <c r="Y1049" s="16"/>
      <c r="Z1049" s="16"/>
      <c r="AA1049" s="16"/>
      <c r="AB1049" s="16"/>
      <c r="AC1049" s="16"/>
      <c r="AD1049" s="16"/>
      <c r="AE1049" s="16"/>
      <c r="AF1049" s="16"/>
      <c r="AG1049" s="16"/>
      <c r="AH1049" s="16"/>
      <c r="AI1049" s="16"/>
      <c r="AJ1049" s="16"/>
      <c r="AK1049" s="16"/>
      <c r="AL1049" s="16"/>
      <c r="AM1049" s="16"/>
      <c r="AN1049" s="16"/>
      <c r="AO1049" s="16"/>
    </row>
    <row r="1050" spans="1:41" ht="20.25" x14ac:dyDescent="0.2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  <c r="Q1050" s="16"/>
      <c r="R1050" s="16"/>
      <c r="S1050" s="16"/>
      <c r="T1050" s="16"/>
      <c r="U1050" s="16"/>
      <c r="V1050" s="16"/>
      <c r="W1050" s="16"/>
      <c r="X1050" s="16"/>
      <c r="Y1050" s="16"/>
      <c r="Z1050" s="16"/>
      <c r="AA1050" s="16"/>
      <c r="AB1050" s="16"/>
      <c r="AC1050" s="16"/>
      <c r="AD1050" s="16"/>
      <c r="AE1050" s="16"/>
      <c r="AF1050" s="16"/>
      <c r="AG1050" s="16"/>
      <c r="AH1050" s="16"/>
      <c r="AI1050" s="16"/>
      <c r="AJ1050" s="16"/>
      <c r="AK1050" s="16"/>
      <c r="AL1050" s="16"/>
      <c r="AM1050" s="16"/>
      <c r="AN1050" s="16"/>
      <c r="AO1050" s="16"/>
    </row>
    <row r="1051" spans="1:41" ht="20.25" x14ac:dyDescent="0.2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  <c r="Q1051" s="16"/>
      <c r="R1051" s="16"/>
      <c r="S1051" s="16"/>
      <c r="T1051" s="16"/>
      <c r="U1051" s="16"/>
      <c r="V1051" s="16"/>
      <c r="W1051" s="16"/>
      <c r="X1051" s="16"/>
      <c r="Y1051" s="16"/>
      <c r="Z1051" s="16"/>
      <c r="AA1051" s="16"/>
      <c r="AB1051" s="16"/>
      <c r="AC1051" s="16"/>
      <c r="AD1051" s="16"/>
      <c r="AE1051" s="16"/>
      <c r="AF1051" s="16"/>
      <c r="AG1051" s="16"/>
      <c r="AH1051" s="16"/>
      <c r="AI1051" s="16"/>
      <c r="AJ1051" s="16"/>
      <c r="AK1051" s="16"/>
      <c r="AL1051" s="16"/>
      <c r="AM1051" s="16"/>
      <c r="AN1051" s="16"/>
      <c r="AO1051" s="16"/>
    </row>
    <row r="1052" spans="1:41" ht="20.25" x14ac:dyDescent="0.2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  <c r="Q1052" s="16"/>
      <c r="R1052" s="16"/>
      <c r="S1052" s="16"/>
      <c r="T1052" s="16"/>
      <c r="U1052" s="16"/>
      <c r="V1052" s="16"/>
      <c r="W1052" s="16"/>
      <c r="X1052" s="16"/>
      <c r="Y1052" s="16"/>
      <c r="Z1052" s="16"/>
      <c r="AA1052" s="16"/>
      <c r="AB1052" s="16"/>
      <c r="AC1052" s="16"/>
      <c r="AD1052" s="16"/>
      <c r="AE1052" s="16"/>
      <c r="AF1052" s="16"/>
      <c r="AG1052" s="16"/>
      <c r="AH1052" s="16"/>
      <c r="AI1052" s="16"/>
      <c r="AJ1052" s="16"/>
      <c r="AK1052" s="16"/>
      <c r="AL1052" s="16"/>
      <c r="AM1052" s="16"/>
      <c r="AN1052" s="16"/>
      <c r="AO1052" s="16"/>
    </row>
    <row r="1053" spans="1:41" ht="20.25" x14ac:dyDescent="0.2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  <c r="Q1053" s="16"/>
      <c r="R1053" s="16"/>
      <c r="S1053" s="16"/>
      <c r="T1053" s="16"/>
      <c r="U1053" s="16"/>
      <c r="V1053" s="16"/>
      <c r="W1053" s="16"/>
      <c r="X1053" s="16"/>
      <c r="Y1053" s="16"/>
      <c r="Z1053" s="16"/>
      <c r="AA1053" s="16"/>
      <c r="AB1053" s="16"/>
      <c r="AC1053" s="16"/>
      <c r="AD1053" s="16"/>
      <c r="AE1053" s="16"/>
      <c r="AF1053" s="16"/>
      <c r="AG1053" s="16"/>
      <c r="AH1053" s="16"/>
      <c r="AI1053" s="16"/>
      <c r="AJ1053" s="16"/>
      <c r="AK1053" s="16"/>
      <c r="AL1053" s="16"/>
      <c r="AM1053" s="16"/>
      <c r="AN1053" s="16"/>
      <c r="AO1053" s="16"/>
    </row>
    <row r="1054" spans="1:41" ht="20.25" x14ac:dyDescent="0.2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  <c r="Q1054" s="16"/>
      <c r="R1054" s="16"/>
      <c r="S1054" s="16"/>
      <c r="T1054" s="16"/>
      <c r="U1054" s="16"/>
      <c r="V1054" s="16"/>
      <c r="W1054" s="16"/>
      <c r="X1054" s="16"/>
      <c r="Y1054" s="16"/>
      <c r="Z1054" s="16"/>
      <c r="AA1054" s="16"/>
      <c r="AB1054" s="16"/>
      <c r="AC1054" s="16"/>
      <c r="AD1054" s="16"/>
      <c r="AE1054" s="16"/>
      <c r="AF1054" s="16"/>
      <c r="AG1054" s="16"/>
      <c r="AH1054" s="16"/>
      <c r="AI1054" s="16"/>
      <c r="AJ1054" s="16"/>
      <c r="AK1054" s="16"/>
      <c r="AL1054" s="16"/>
      <c r="AM1054" s="16"/>
      <c r="AN1054" s="16"/>
      <c r="AO1054" s="16"/>
    </row>
    <row r="1055" spans="1:41" ht="20.25" x14ac:dyDescent="0.2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  <c r="Q1055" s="16"/>
      <c r="R1055" s="16"/>
      <c r="S1055" s="16"/>
      <c r="T1055" s="16"/>
      <c r="U1055" s="16"/>
      <c r="V1055" s="16"/>
      <c r="W1055" s="16"/>
      <c r="X1055" s="16"/>
      <c r="Y1055" s="16"/>
      <c r="Z1055" s="16"/>
      <c r="AA1055" s="16"/>
      <c r="AB1055" s="16"/>
      <c r="AC1055" s="16"/>
      <c r="AD1055" s="16"/>
      <c r="AE1055" s="16"/>
      <c r="AF1055" s="16"/>
      <c r="AG1055" s="16"/>
      <c r="AH1055" s="16"/>
      <c r="AI1055" s="16"/>
      <c r="AJ1055" s="16"/>
      <c r="AK1055" s="16"/>
      <c r="AL1055" s="16"/>
      <c r="AM1055" s="16"/>
      <c r="AN1055" s="16"/>
      <c r="AO1055" s="16"/>
    </row>
    <row r="1056" spans="1:41" ht="20.25" x14ac:dyDescent="0.2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  <c r="Q1056" s="16"/>
      <c r="R1056" s="16"/>
      <c r="S1056" s="16"/>
      <c r="T1056" s="16"/>
      <c r="U1056" s="16"/>
      <c r="V1056" s="16"/>
      <c r="W1056" s="16"/>
      <c r="X1056" s="16"/>
      <c r="Y1056" s="16"/>
      <c r="Z1056" s="16"/>
      <c r="AA1056" s="16"/>
      <c r="AB1056" s="16"/>
      <c r="AC1056" s="16"/>
      <c r="AD1056" s="16"/>
      <c r="AE1056" s="16"/>
      <c r="AF1056" s="16"/>
      <c r="AG1056" s="16"/>
      <c r="AH1056" s="16"/>
      <c r="AI1056" s="16"/>
      <c r="AJ1056" s="16"/>
      <c r="AK1056" s="16"/>
      <c r="AL1056" s="16"/>
      <c r="AM1056" s="16"/>
      <c r="AN1056" s="16"/>
      <c r="AO1056" s="16"/>
    </row>
    <row r="1057" spans="1:41" ht="20.25" x14ac:dyDescent="0.2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  <c r="Q1057" s="16"/>
      <c r="R1057" s="16"/>
      <c r="S1057" s="16"/>
      <c r="T1057" s="16"/>
      <c r="U1057" s="16"/>
      <c r="V1057" s="16"/>
      <c r="W1057" s="16"/>
      <c r="X1057" s="16"/>
      <c r="Y1057" s="16"/>
      <c r="Z1057" s="16"/>
      <c r="AA1057" s="16"/>
      <c r="AB1057" s="16"/>
      <c r="AC1057" s="16"/>
      <c r="AD1057" s="16"/>
      <c r="AE1057" s="16"/>
      <c r="AF1057" s="16"/>
      <c r="AG1057" s="16"/>
      <c r="AH1057" s="16"/>
      <c r="AI1057" s="16"/>
      <c r="AJ1057" s="16"/>
      <c r="AK1057" s="16"/>
      <c r="AL1057" s="16"/>
      <c r="AM1057" s="16"/>
      <c r="AN1057" s="16"/>
      <c r="AO1057" s="16"/>
    </row>
    <row r="1058" spans="1:41" ht="20.25" x14ac:dyDescent="0.2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  <c r="Q1058" s="16"/>
      <c r="R1058" s="16"/>
      <c r="S1058" s="16"/>
      <c r="T1058" s="16"/>
      <c r="U1058" s="16"/>
      <c r="V1058" s="16"/>
      <c r="W1058" s="16"/>
      <c r="X1058" s="16"/>
      <c r="Y1058" s="16"/>
      <c r="Z1058" s="16"/>
      <c r="AA1058" s="16"/>
      <c r="AB1058" s="16"/>
      <c r="AC1058" s="16"/>
      <c r="AD1058" s="16"/>
      <c r="AE1058" s="16"/>
      <c r="AF1058" s="16"/>
      <c r="AG1058" s="16"/>
      <c r="AH1058" s="16"/>
      <c r="AI1058" s="16"/>
      <c r="AJ1058" s="16"/>
      <c r="AK1058" s="16"/>
      <c r="AL1058" s="16"/>
      <c r="AM1058" s="16"/>
      <c r="AN1058" s="16"/>
      <c r="AO1058" s="16"/>
    </row>
    <row r="1059" spans="1:41" ht="20.25" x14ac:dyDescent="0.2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  <c r="Q1059" s="16"/>
      <c r="R1059" s="16"/>
      <c r="S1059" s="16"/>
      <c r="T1059" s="16"/>
      <c r="U1059" s="16"/>
      <c r="V1059" s="16"/>
      <c r="W1059" s="16"/>
      <c r="X1059" s="16"/>
      <c r="Y1059" s="16"/>
      <c r="Z1059" s="16"/>
      <c r="AA1059" s="16"/>
      <c r="AB1059" s="16"/>
      <c r="AC1059" s="16"/>
      <c r="AD1059" s="16"/>
      <c r="AE1059" s="16"/>
      <c r="AF1059" s="16"/>
      <c r="AG1059" s="16"/>
      <c r="AH1059" s="16"/>
      <c r="AI1059" s="16"/>
      <c r="AJ1059" s="16"/>
      <c r="AK1059" s="16"/>
      <c r="AL1059" s="16"/>
      <c r="AM1059" s="16"/>
      <c r="AN1059" s="16"/>
      <c r="AO1059" s="16"/>
    </row>
    <row r="1060" spans="1:41" ht="20.25" x14ac:dyDescent="0.2">
      <c r="L1060" s="16"/>
      <c r="M1060" s="16"/>
      <c r="N1060" s="16"/>
      <c r="O1060" s="16"/>
      <c r="P1060" s="16"/>
      <c r="Q1060" s="16"/>
      <c r="R1060" s="16"/>
      <c r="S1060" s="16"/>
      <c r="T1060" s="16"/>
      <c r="U1060" s="16"/>
      <c r="V1060" s="16"/>
      <c r="W1060" s="16"/>
      <c r="X1060" s="16"/>
      <c r="Y1060" s="16"/>
      <c r="Z1060" s="16"/>
      <c r="AA1060" s="16"/>
      <c r="AB1060" s="16"/>
      <c r="AC1060" s="16"/>
      <c r="AD1060" s="16"/>
      <c r="AE1060" s="16"/>
      <c r="AF1060" s="16"/>
      <c r="AG1060" s="16"/>
      <c r="AH1060" s="16"/>
      <c r="AI1060" s="16"/>
      <c r="AJ1060" s="16"/>
      <c r="AK1060" s="16"/>
      <c r="AL1060" s="16"/>
      <c r="AM1060" s="16"/>
      <c r="AN1060" s="16"/>
      <c r="AO1060" s="16"/>
    </row>
    <row r="1061" spans="1:41" ht="20.25" x14ac:dyDescent="0.2">
      <c r="L1061" s="16"/>
      <c r="M1061" s="16"/>
      <c r="N1061" s="16"/>
      <c r="O1061" s="16"/>
      <c r="P1061" s="16"/>
      <c r="Q1061" s="16"/>
      <c r="R1061" s="16"/>
      <c r="S1061" s="16"/>
      <c r="T1061" s="16"/>
      <c r="U1061" s="16"/>
      <c r="V1061" s="16"/>
      <c r="W1061" s="16"/>
      <c r="X1061" s="16"/>
      <c r="Y1061" s="16"/>
      <c r="Z1061" s="16"/>
      <c r="AA1061" s="16"/>
      <c r="AB1061" s="16"/>
      <c r="AC1061" s="16"/>
      <c r="AD1061" s="16"/>
      <c r="AE1061" s="16"/>
      <c r="AF1061" s="16"/>
      <c r="AG1061" s="16"/>
      <c r="AH1061" s="16"/>
      <c r="AI1061" s="16"/>
      <c r="AJ1061" s="16"/>
      <c r="AK1061" s="16"/>
      <c r="AL1061" s="16"/>
      <c r="AM1061" s="16"/>
      <c r="AN1061" s="16"/>
      <c r="AO1061" s="16"/>
    </row>
  </sheetData>
  <mergeCells count="44">
    <mergeCell ref="F31:F33"/>
    <mergeCell ref="G31:G33"/>
    <mergeCell ref="F34:F38"/>
    <mergeCell ref="G34:G38"/>
    <mergeCell ref="A2:K2"/>
    <mergeCell ref="G70:H70"/>
    <mergeCell ref="A3:K3"/>
    <mergeCell ref="A4:K4"/>
    <mergeCell ref="C14:C20"/>
    <mergeCell ref="D14:D20"/>
    <mergeCell ref="E14:E20"/>
    <mergeCell ref="A14:A20"/>
    <mergeCell ref="B14:B20"/>
    <mergeCell ref="G21:G24"/>
    <mergeCell ref="F21:F24"/>
    <mergeCell ref="G25:G27"/>
    <mergeCell ref="F25:F27"/>
    <mergeCell ref="K14:K20"/>
    <mergeCell ref="J14:J20"/>
    <mergeCell ref="I14:I20"/>
    <mergeCell ref="H14:H20"/>
    <mergeCell ref="G14:G16"/>
    <mergeCell ref="F14:F16"/>
    <mergeCell ref="F17:F20"/>
    <mergeCell ref="G17:G20"/>
    <mergeCell ref="G28:G30"/>
    <mergeCell ref="F28:F30"/>
    <mergeCell ref="F39:F42"/>
    <mergeCell ref="G39:G42"/>
    <mergeCell ref="F43:F46"/>
    <mergeCell ref="G43:G46"/>
    <mergeCell ref="F47:F49"/>
    <mergeCell ref="G47:G49"/>
    <mergeCell ref="F50:F54"/>
    <mergeCell ref="G50:G54"/>
    <mergeCell ref="A21:A54"/>
    <mergeCell ref="B21:B54"/>
    <mergeCell ref="I21:I54"/>
    <mergeCell ref="H21:H54"/>
    <mergeCell ref="K21:K54"/>
    <mergeCell ref="J21:J54"/>
    <mergeCell ref="E21:E54"/>
    <mergeCell ref="D21:D54"/>
    <mergeCell ref="C21:C54"/>
  </mergeCells>
  <printOptions horizontalCentered="1"/>
  <pageMargins left="0.23622047244094491" right="0.19685039370078741" top="0.23622047244094491" bottom="0.39370078740157483" header="0" footer="0"/>
  <pageSetup paperSize="9" scale="77" orientation="landscape" cellComments="atEnd" r:id="rId1"/>
  <rowBreaks count="5" manualBreakCount="5">
    <brk id="11" max="16383" man="1"/>
    <brk id="20" max="16383" man="1"/>
    <brk id="54" max="16383" man="1"/>
    <brk id="59" max="16383" man="1"/>
    <brk id="65" max="16383" man="1"/>
  </rowBreaks>
  <colBreaks count="1" manualBreakCount="1">
    <brk id="11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C825D3-B861-4FF6-918B-7D54DAB3DEDE}">
  <sheetPr>
    <outlinePr summaryBelow="0" summaryRight="0"/>
  </sheetPr>
  <dimension ref="A1:AO1018"/>
  <sheetViews>
    <sheetView zoomScaleNormal="100" workbookViewId="0"/>
  </sheetViews>
  <sheetFormatPr defaultColWidth="12.5703125" defaultRowHeight="15.75" customHeight="1" x14ac:dyDescent="0.2"/>
  <cols>
    <col min="1" max="1" width="7.140625" style="4" customWidth="1"/>
    <col min="2" max="2" width="26.7109375" style="4" customWidth="1"/>
    <col min="3" max="4" width="16.5703125" style="4" customWidth="1"/>
    <col min="5" max="5" width="17.140625" style="4" customWidth="1"/>
    <col min="6" max="9" width="16.42578125" style="4" customWidth="1"/>
    <col min="10" max="10" width="14.140625" style="4" customWidth="1"/>
    <col min="11" max="11" width="22" style="4" customWidth="1"/>
    <col min="12" max="12" width="20.85546875" style="4" customWidth="1"/>
    <col min="13" max="16384" width="12.5703125" style="4"/>
  </cols>
  <sheetData>
    <row r="1" spans="1:41" ht="23.2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2" t="s">
        <v>0</v>
      </c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</row>
    <row r="2" spans="1:41" ht="23.25" customHeight="1" x14ac:dyDescent="0.2">
      <c r="A2" s="149" t="s">
        <v>312</v>
      </c>
      <c r="B2" s="149"/>
      <c r="C2" s="149"/>
      <c r="D2" s="149"/>
      <c r="E2" s="149"/>
      <c r="F2" s="149"/>
      <c r="G2" s="149"/>
      <c r="H2" s="149"/>
      <c r="I2" s="149"/>
      <c r="J2" s="149"/>
      <c r="K2" s="149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</row>
    <row r="3" spans="1:41" ht="22.5" customHeight="1" x14ac:dyDescent="0.2">
      <c r="A3" s="149" t="s">
        <v>1</v>
      </c>
      <c r="B3" s="153"/>
      <c r="C3" s="153"/>
      <c r="D3" s="153"/>
      <c r="E3" s="153"/>
      <c r="F3" s="153"/>
      <c r="G3" s="153"/>
      <c r="H3" s="153"/>
      <c r="I3" s="153"/>
      <c r="J3" s="153"/>
      <c r="K3" s="15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</row>
    <row r="4" spans="1:41" ht="24" customHeight="1" x14ac:dyDescent="0.2">
      <c r="A4" s="154" t="s">
        <v>334</v>
      </c>
      <c r="B4" s="155"/>
      <c r="C4" s="155"/>
      <c r="D4" s="155"/>
      <c r="E4" s="155"/>
      <c r="F4" s="155"/>
      <c r="G4" s="155"/>
      <c r="H4" s="155"/>
      <c r="I4" s="155"/>
      <c r="J4" s="155"/>
      <c r="K4" s="155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</row>
    <row r="5" spans="1:41" ht="63" customHeight="1" x14ac:dyDescent="0.2">
      <c r="A5" s="174" t="s">
        <v>2</v>
      </c>
      <c r="B5" s="175" t="s">
        <v>164</v>
      </c>
      <c r="C5" s="175" t="s">
        <v>165</v>
      </c>
      <c r="D5" s="175" t="s">
        <v>3</v>
      </c>
      <c r="E5" s="175" t="s">
        <v>166</v>
      </c>
      <c r="F5" s="176" t="s">
        <v>345</v>
      </c>
      <c r="G5" s="177" t="s">
        <v>346</v>
      </c>
      <c r="H5" s="178" t="s">
        <v>347</v>
      </c>
      <c r="I5" s="178" t="s">
        <v>348</v>
      </c>
      <c r="J5" s="179" t="s">
        <v>167</v>
      </c>
      <c r="K5" s="179" t="s">
        <v>168</v>
      </c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</row>
    <row r="6" spans="1:41" ht="67.5" customHeight="1" x14ac:dyDescent="0.2">
      <c r="A6" s="18">
        <v>1</v>
      </c>
      <c r="B6" s="8" t="s">
        <v>8</v>
      </c>
      <c r="C6" s="9">
        <v>6000</v>
      </c>
      <c r="D6" s="9">
        <v>6000</v>
      </c>
      <c r="E6" s="6" t="s">
        <v>4</v>
      </c>
      <c r="F6" s="10" t="s">
        <v>118</v>
      </c>
      <c r="G6" s="9">
        <v>6000</v>
      </c>
      <c r="H6" s="10" t="s">
        <v>118</v>
      </c>
      <c r="I6" s="9">
        <v>6000</v>
      </c>
      <c r="J6" s="20" t="s">
        <v>170</v>
      </c>
      <c r="K6" s="8" t="s">
        <v>201</v>
      </c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</row>
    <row r="7" spans="1:41" ht="105" customHeight="1" x14ac:dyDescent="0.2">
      <c r="A7" s="18">
        <v>2</v>
      </c>
      <c r="B7" s="8" t="s">
        <v>9</v>
      </c>
      <c r="C7" s="9">
        <v>199200</v>
      </c>
      <c r="D7" s="9">
        <v>199200</v>
      </c>
      <c r="E7" s="6" t="s">
        <v>4</v>
      </c>
      <c r="F7" s="10" t="s">
        <v>119</v>
      </c>
      <c r="G7" s="9">
        <v>199200</v>
      </c>
      <c r="H7" s="10" t="s">
        <v>119</v>
      </c>
      <c r="I7" s="9">
        <v>199200</v>
      </c>
      <c r="J7" s="20" t="s">
        <v>170</v>
      </c>
      <c r="K7" s="8" t="s">
        <v>202</v>
      </c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</row>
    <row r="8" spans="1:41" ht="20.25" customHeight="1" x14ac:dyDescent="0.2">
      <c r="A8" s="127">
        <v>3</v>
      </c>
      <c r="B8" s="140" t="s">
        <v>120</v>
      </c>
      <c r="C8" s="133">
        <v>1070000</v>
      </c>
      <c r="D8" s="133">
        <v>1013045.84</v>
      </c>
      <c r="E8" s="147" t="s">
        <v>10</v>
      </c>
      <c r="F8" s="122" t="s">
        <v>203</v>
      </c>
      <c r="G8" s="130">
        <v>990000</v>
      </c>
      <c r="H8" s="135" t="s">
        <v>121</v>
      </c>
      <c r="I8" s="133">
        <v>920000</v>
      </c>
      <c r="J8" s="168" t="s">
        <v>5</v>
      </c>
      <c r="K8" s="140" t="s">
        <v>205</v>
      </c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</row>
    <row r="9" spans="1:41" ht="20.25" customHeight="1" x14ac:dyDescent="0.2">
      <c r="A9" s="128"/>
      <c r="B9" s="140"/>
      <c r="C9" s="133"/>
      <c r="D9" s="133"/>
      <c r="E9" s="147"/>
      <c r="F9" s="122"/>
      <c r="G9" s="131"/>
      <c r="H9" s="135"/>
      <c r="I9" s="133"/>
      <c r="J9" s="168"/>
      <c r="K9" s="140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</row>
    <row r="10" spans="1:41" ht="20.25" customHeight="1" x14ac:dyDescent="0.2">
      <c r="A10" s="128"/>
      <c r="B10" s="140"/>
      <c r="C10" s="133"/>
      <c r="D10" s="133"/>
      <c r="E10" s="147"/>
      <c r="F10" s="123"/>
      <c r="G10" s="132"/>
      <c r="H10" s="135"/>
      <c r="I10" s="133"/>
      <c r="J10" s="168"/>
      <c r="K10" s="140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</row>
    <row r="11" spans="1:41" ht="20.25" customHeight="1" x14ac:dyDescent="0.2">
      <c r="A11" s="128"/>
      <c r="B11" s="140"/>
      <c r="C11" s="133"/>
      <c r="D11" s="133"/>
      <c r="E11" s="147"/>
      <c r="F11" s="122" t="s">
        <v>204</v>
      </c>
      <c r="G11" s="131">
        <v>930000</v>
      </c>
      <c r="H11" s="135"/>
      <c r="I11" s="133"/>
      <c r="J11" s="168"/>
      <c r="K11" s="140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</row>
    <row r="12" spans="1:41" ht="20.25" customHeight="1" x14ac:dyDescent="0.2">
      <c r="A12" s="128"/>
      <c r="B12" s="140"/>
      <c r="C12" s="133"/>
      <c r="D12" s="133"/>
      <c r="E12" s="147"/>
      <c r="F12" s="122"/>
      <c r="G12" s="131"/>
      <c r="H12" s="135"/>
      <c r="I12" s="133"/>
      <c r="J12" s="168"/>
      <c r="K12" s="140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</row>
    <row r="13" spans="1:41" ht="20.25" customHeight="1" x14ac:dyDescent="0.2">
      <c r="A13" s="128"/>
      <c r="B13" s="140"/>
      <c r="C13" s="133"/>
      <c r="D13" s="133"/>
      <c r="E13" s="147"/>
      <c r="F13" s="123"/>
      <c r="G13" s="132"/>
      <c r="H13" s="135"/>
      <c r="I13" s="133"/>
      <c r="J13" s="168"/>
      <c r="K13" s="140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</row>
    <row r="14" spans="1:41" ht="20.25" customHeight="1" x14ac:dyDescent="0.2">
      <c r="A14" s="128"/>
      <c r="B14" s="140"/>
      <c r="C14" s="133"/>
      <c r="D14" s="133"/>
      <c r="E14" s="147"/>
      <c r="F14" s="135" t="s">
        <v>121</v>
      </c>
      <c r="G14" s="131">
        <v>920000</v>
      </c>
      <c r="H14" s="135"/>
      <c r="I14" s="133"/>
      <c r="J14" s="168"/>
      <c r="K14" s="140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</row>
    <row r="15" spans="1:41" ht="20.25" customHeight="1" x14ac:dyDescent="0.2">
      <c r="A15" s="128"/>
      <c r="B15" s="140"/>
      <c r="C15" s="133"/>
      <c r="D15" s="133"/>
      <c r="E15" s="147"/>
      <c r="F15" s="135"/>
      <c r="G15" s="131"/>
      <c r="H15" s="135"/>
      <c r="I15" s="133"/>
      <c r="J15" s="168"/>
      <c r="K15" s="140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</row>
    <row r="16" spans="1:41" ht="20.25" customHeight="1" x14ac:dyDescent="0.2">
      <c r="A16" s="129"/>
      <c r="B16" s="141"/>
      <c r="C16" s="134"/>
      <c r="D16" s="134"/>
      <c r="E16" s="148"/>
      <c r="F16" s="138"/>
      <c r="G16" s="132"/>
      <c r="H16" s="138"/>
      <c r="I16" s="134"/>
      <c r="J16" s="169"/>
      <c r="K16" s="141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</row>
    <row r="17" spans="1:41" ht="123.75" customHeight="1" x14ac:dyDescent="0.2">
      <c r="A17" s="19">
        <v>4</v>
      </c>
      <c r="B17" s="20" t="s">
        <v>11</v>
      </c>
      <c r="C17" s="21">
        <v>200000</v>
      </c>
      <c r="D17" s="21">
        <v>200000</v>
      </c>
      <c r="E17" s="22" t="s">
        <v>4</v>
      </c>
      <c r="F17" s="23" t="s">
        <v>122</v>
      </c>
      <c r="G17" s="21">
        <v>199500</v>
      </c>
      <c r="H17" s="23" t="s">
        <v>122</v>
      </c>
      <c r="I17" s="21">
        <v>199500</v>
      </c>
      <c r="J17" s="20" t="s">
        <v>170</v>
      </c>
      <c r="K17" s="20" t="s">
        <v>206</v>
      </c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</row>
    <row r="18" spans="1:41" ht="121.5" customHeight="1" x14ac:dyDescent="0.2">
      <c r="A18" s="5">
        <v>5</v>
      </c>
      <c r="B18" s="8" t="s">
        <v>12</v>
      </c>
      <c r="C18" s="9">
        <v>60000</v>
      </c>
      <c r="D18" s="9">
        <v>60000</v>
      </c>
      <c r="E18" s="6" t="s">
        <v>4</v>
      </c>
      <c r="F18" s="10" t="s">
        <v>13</v>
      </c>
      <c r="G18" s="9">
        <v>60000</v>
      </c>
      <c r="H18" s="10" t="s">
        <v>13</v>
      </c>
      <c r="I18" s="9">
        <v>60000</v>
      </c>
      <c r="J18" s="20" t="s">
        <v>170</v>
      </c>
      <c r="K18" s="8" t="s">
        <v>207</v>
      </c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</row>
    <row r="19" spans="1:41" ht="123.75" customHeight="1" x14ac:dyDescent="0.2">
      <c r="A19" s="5">
        <v>6</v>
      </c>
      <c r="B19" s="8" t="s">
        <v>14</v>
      </c>
      <c r="C19" s="9">
        <v>6527</v>
      </c>
      <c r="D19" s="9">
        <v>6527</v>
      </c>
      <c r="E19" s="6" t="s">
        <v>4</v>
      </c>
      <c r="F19" s="10" t="s">
        <v>15</v>
      </c>
      <c r="G19" s="9">
        <v>6527</v>
      </c>
      <c r="H19" s="10" t="s">
        <v>15</v>
      </c>
      <c r="I19" s="9">
        <v>6527</v>
      </c>
      <c r="J19" s="20" t="s">
        <v>170</v>
      </c>
      <c r="K19" s="8" t="s">
        <v>208</v>
      </c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</row>
    <row r="20" spans="1:41" ht="60" customHeight="1" x14ac:dyDescent="0.2">
      <c r="A20" s="24">
        <v>7</v>
      </c>
      <c r="B20" s="25" t="s">
        <v>16</v>
      </c>
      <c r="C20" s="26">
        <v>11000</v>
      </c>
      <c r="D20" s="26">
        <v>11000</v>
      </c>
      <c r="E20" s="27" t="s">
        <v>4</v>
      </c>
      <c r="F20" s="28" t="s">
        <v>123</v>
      </c>
      <c r="G20" s="26">
        <v>11000</v>
      </c>
      <c r="H20" s="28" t="s">
        <v>123</v>
      </c>
      <c r="I20" s="26">
        <v>11000</v>
      </c>
      <c r="J20" s="25" t="s">
        <v>170</v>
      </c>
      <c r="K20" s="25" t="s">
        <v>209</v>
      </c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</row>
    <row r="21" spans="1:41" ht="162" customHeight="1" x14ac:dyDescent="0.2">
      <c r="A21" s="31">
        <v>8</v>
      </c>
      <c r="B21" s="32" t="s">
        <v>124</v>
      </c>
      <c r="C21" s="33">
        <v>47500</v>
      </c>
      <c r="D21" s="33">
        <v>47500</v>
      </c>
      <c r="E21" s="34" t="s">
        <v>4</v>
      </c>
      <c r="F21" s="60" t="s">
        <v>17</v>
      </c>
      <c r="G21" s="33">
        <v>47500</v>
      </c>
      <c r="H21" s="60" t="s">
        <v>17</v>
      </c>
      <c r="I21" s="33">
        <v>47500</v>
      </c>
      <c r="J21" s="20" t="s">
        <v>170</v>
      </c>
      <c r="K21" s="36" t="s">
        <v>210</v>
      </c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</row>
    <row r="22" spans="1:41" ht="181.5" customHeight="1" x14ac:dyDescent="0.2">
      <c r="A22" s="5">
        <v>9</v>
      </c>
      <c r="B22" s="17" t="s">
        <v>125</v>
      </c>
      <c r="C22" s="9">
        <v>31552</v>
      </c>
      <c r="D22" s="9">
        <v>31552</v>
      </c>
      <c r="E22" s="6" t="s">
        <v>4</v>
      </c>
      <c r="F22" s="28" t="s">
        <v>96</v>
      </c>
      <c r="G22" s="9">
        <v>31552</v>
      </c>
      <c r="H22" s="28" t="s">
        <v>96</v>
      </c>
      <c r="I22" s="9">
        <v>31552</v>
      </c>
      <c r="J22" s="20" t="s">
        <v>170</v>
      </c>
      <c r="K22" s="8" t="s">
        <v>211</v>
      </c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</row>
    <row r="23" spans="1:41" ht="181.5" customHeight="1" x14ac:dyDescent="0.2">
      <c r="A23" s="5">
        <v>10</v>
      </c>
      <c r="B23" s="17" t="s">
        <v>126</v>
      </c>
      <c r="C23" s="9">
        <v>27360</v>
      </c>
      <c r="D23" s="9">
        <v>27360</v>
      </c>
      <c r="E23" s="6" t="s">
        <v>4</v>
      </c>
      <c r="F23" s="28" t="s">
        <v>96</v>
      </c>
      <c r="G23" s="9">
        <v>27360</v>
      </c>
      <c r="H23" s="28" t="s">
        <v>96</v>
      </c>
      <c r="I23" s="9">
        <v>27360</v>
      </c>
      <c r="J23" s="20" t="s">
        <v>170</v>
      </c>
      <c r="K23" s="8" t="s">
        <v>212</v>
      </c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</row>
    <row r="24" spans="1:41" ht="79.5" customHeight="1" x14ac:dyDescent="0.2">
      <c r="A24" s="5">
        <v>11</v>
      </c>
      <c r="B24" s="17" t="s">
        <v>127</v>
      </c>
      <c r="C24" s="9">
        <v>16000</v>
      </c>
      <c r="D24" s="9">
        <v>16000</v>
      </c>
      <c r="E24" s="6" t="s">
        <v>4</v>
      </c>
      <c r="F24" s="28" t="s">
        <v>128</v>
      </c>
      <c r="G24" s="9">
        <v>16000</v>
      </c>
      <c r="H24" s="28" t="s">
        <v>128</v>
      </c>
      <c r="I24" s="9">
        <v>16000</v>
      </c>
      <c r="J24" s="20" t="s">
        <v>170</v>
      </c>
      <c r="K24" s="8" t="s">
        <v>213</v>
      </c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</row>
    <row r="25" spans="1:41" ht="141" customHeight="1" x14ac:dyDescent="0.2">
      <c r="A25" s="5">
        <v>12</v>
      </c>
      <c r="B25" s="8" t="s">
        <v>129</v>
      </c>
      <c r="C25" s="9">
        <v>11412</v>
      </c>
      <c r="D25" s="9">
        <v>11412</v>
      </c>
      <c r="E25" s="6" t="s">
        <v>4</v>
      </c>
      <c r="F25" s="28" t="s">
        <v>96</v>
      </c>
      <c r="G25" s="9">
        <v>11412</v>
      </c>
      <c r="H25" s="28" t="s">
        <v>96</v>
      </c>
      <c r="I25" s="9">
        <v>11412</v>
      </c>
      <c r="J25" s="20" t="s">
        <v>170</v>
      </c>
      <c r="K25" s="8" t="s">
        <v>214</v>
      </c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</row>
    <row r="26" spans="1:41" ht="78" customHeight="1" x14ac:dyDescent="0.2">
      <c r="A26" s="5">
        <v>13</v>
      </c>
      <c r="B26" s="8" t="s">
        <v>130</v>
      </c>
      <c r="C26" s="9">
        <v>45900</v>
      </c>
      <c r="D26" s="9">
        <v>28800</v>
      </c>
      <c r="E26" s="6" t="s">
        <v>4</v>
      </c>
      <c r="F26" s="28" t="s">
        <v>131</v>
      </c>
      <c r="G26" s="9">
        <v>28800</v>
      </c>
      <c r="H26" s="58" t="s">
        <v>131</v>
      </c>
      <c r="I26" s="56">
        <v>28800</v>
      </c>
      <c r="J26" s="20" t="s">
        <v>170</v>
      </c>
      <c r="K26" s="8" t="s">
        <v>215</v>
      </c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</row>
    <row r="27" spans="1:41" ht="25.5" customHeight="1" thickBot="1" x14ac:dyDescent="0.25">
      <c r="A27" s="1"/>
      <c r="C27" s="11"/>
      <c r="D27" s="11"/>
      <c r="E27" s="1"/>
      <c r="F27" s="12"/>
      <c r="G27" s="11"/>
      <c r="H27" s="91" t="s">
        <v>313</v>
      </c>
      <c r="I27" s="76">
        <f>SUM(I6:I26)</f>
        <v>1564851</v>
      </c>
      <c r="J27" s="1"/>
      <c r="K27" s="13"/>
      <c r="L27" s="77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</row>
    <row r="28" spans="1:41" ht="25.5" customHeight="1" thickTop="1" x14ac:dyDescent="0.2">
      <c r="A28" s="1"/>
      <c r="D28" s="11"/>
      <c r="E28" s="1"/>
      <c r="F28" s="12"/>
      <c r="G28" s="11"/>
      <c r="H28" s="12"/>
      <c r="I28" s="11"/>
      <c r="J28" s="1"/>
      <c r="K28" s="1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</row>
    <row r="29" spans="1:41" ht="25.5" customHeight="1" x14ac:dyDescent="0.2">
      <c r="A29" s="1"/>
      <c r="B29" s="11"/>
      <c r="D29" s="11"/>
      <c r="E29" s="1"/>
      <c r="F29" s="14"/>
      <c r="G29" s="14" t="s">
        <v>325</v>
      </c>
      <c r="H29" s="90" t="s">
        <v>342</v>
      </c>
      <c r="I29" s="11">
        <f>I27-I30</f>
        <v>644851</v>
      </c>
      <c r="J29" s="1"/>
      <c r="K29" s="1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</row>
    <row r="30" spans="1:41" ht="25.5" customHeight="1" x14ac:dyDescent="0.2">
      <c r="A30" s="1"/>
      <c r="D30" s="11"/>
      <c r="E30" s="1"/>
      <c r="F30" s="12"/>
      <c r="G30" s="12" t="s">
        <v>331</v>
      </c>
      <c r="H30" s="90" t="s">
        <v>337</v>
      </c>
      <c r="I30" s="11">
        <f>I8</f>
        <v>920000</v>
      </c>
      <c r="J30" s="1"/>
      <c r="K30" s="1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</row>
    <row r="31" spans="1:41" ht="14.25" customHeight="1" x14ac:dyDescent="0.2">
      <c r="A31" s="1"/>
      <c r="C31" s="11"/>
      <c r="D31" s="11"/>
      <c r="E31" s="1"/>
      <c r="F31" s="12"/>
      <c r="G31" s="11"/>
      <c r="H31" s="12"/>
      <c r="I31" s="11"/>
      <c r="J31" s="1"/>
      <c r="K31" s="1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</row>
    <row r="32" spans="1:41" ht="14.25" customHeight="1" x14ac:dyDescent="0.2">
      <c r="A32" s="1"/>
      <c r="C32" s="11"/>
      <c r="D32" s="11"/>
      <c r="E32" s="1"/>
      <c r="F32" s="12"/>
      <c r="G32" s="11"/>
      <c r="H32" s="12"/>
      <c r="I32" s="11"/>
      <c r="J32" s="1"/>
      <c r="K32" s="1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</row>
    <row r="33" spans="1:41" ht="14.25" customHeight="1" x14ac:dyDescent="0.2">
      <c r="A33" s="1"/>
      <c r="C33" s="11"/>
      <c r="D33" s="11"/>
      <c r="E33" s="1"/>
      <c r="F33" s="12"/>
      <c r="G33" s="11"/>
      <c r="H33" s="12"/>
      <c r="I33" s="11"/>
      <c r="J33" s="1"/>
      <c r="K33" s="1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</row>
    <row r="34" spans="1:41" ht="14.25" customHeight="1" x14ac:dyDescent="0.2">
      <c r="A34" s="1"/>
      <c r="B34" s="11"/>
      <c r="C34" s="11"/>
      <c r="D34" s="11"/>
      <c r="E34" s="1"/>
      <c r="F34" s="12"/>
      <c r="G34" s="11"/>
      <c r="H34" s="12"/>
      <c r="I34" s="11"/>
      <c r="J34" s="1"/>
      <c r="K34" s="1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</row>
    <row r="35" spans="1:41" ht="20.25" x14ac:dyDescent="0.2">
      <c r="A35" s="1"/>
      <c r="B35" s="13"/>
      <c r="C35" s="11"/>
      <c r="D35" s="11"/>
      <c r="E35" s="1"/>
      <c r="F35" s="1"/>
      <c r="G35" s="11"/>
      <c r="H35" s="1"/>
      <c r="I35" s="11"/>
      <c r="J35" s="1"/>
      <c r="K35" s="1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</row>
    <row r="36" spans="1:41" ht="20.25" x14ac:dyDescent="0.2">
      <c r="A36" s="1"/>
      <c r="B36" s="13"/>
      <c r="C36" s="11"/>
      <c r="D36" s="11"/>
      <c r="E36" s="1"/>
      <c r="F36" s="1"/>
      <c r="G36" s="11"/>
      <c r="H36" s="1"/>
      <c r="I36" s="11"/>
      <c r="J36" s="1"/>
      <c r="K36" s="1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</row>
    <row r="37" spans="1:41" ht="20.25" x14ac:dyDescent="0.2">
      <c r="A37" s="7"/>
      <c r="B37" s="7"/>
      <c r="C37" s="7"/>
      <c r="D37" s="7"/>
      <c r="E37" s="7"/>
      <c r="F37" s="1"/>
      <c r="G37" s="7"/>
      <c r="H37" s="1"/>
      <c r="I37" s="7"/>
      <c r="J37" s="7"/>
      <c r="K37" s="7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</row>
    <row r="38" spans="1:41" ht="20.25" x14ac:dyDescent="0.2">
      <c r="A38" s="7"/>
      <c r="B38" s="7"/>
      <c r="C38" s="7"/>
      <c r="D38" s="7"/>
      <c r="E38" s="7"/>
      <c r="F38" s="1"/>
      <c r="G38" s="7"/>
      <c r="H38" s="1"/>
      <c r="I38" s="7"/>
      <c r="J38" s="7"/>
      <c r="K38" s="15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</row>
    <row r="39" spans="1:41" ht="20.25" x14ac:dyDescent="0.2">
      <c r="A39" s="7"/>
      <c r="B39" s="7"/>
      <c r="C39" s="7"/>
      <c r="D39" s="7"/>
      <c r="E39" s="7"/>
      <c r="F39" s="1"/>
      <c r="G39" s="7"/>
      <c r="H39" s="1"/>
      <c r="I39" s="7"/>
      <c r="J39" s="7"/>
      <c r="K39" s="1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</row>
    <row r="40" spans="1:41" ht="20.25" x14ac:dyDescent="0.2">
      <c r="A40" s="7"/>
      <c r="B40" s="7"/>
      <c r="C40" s="7"/>
      <c r="D40" s="7"/>
      <c r="E40" s="7"/>
      <c r="F40" s="1"/>
      <c r="G40" s="7"/>
      <c r="H40" s="1"/>
      <c r="I40" s="7"/>
      <c r="J40" s="7"/>
      <c r="K40" s="1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</row>
    <row r="41" spans="1:41" ht="20.25" x14ac:dyDescent="0.2">
      <c r="A41" s="1"/>
      <c r="B41" s="13"/>
      <c r="C41" s="11"/>
      <c r="D41" s="11"/>
      <c r="E41" s="1"/>
      <c r="F41" s="1"/>
      <c r="G41" s="11"/>
      <c r="H41" s="1"/>
      <c r="I41" s="11"/>
      <c r="J41" s="1"/>
      <c r="K41" s="1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</row>
    <row r="42" spans="1:41" ht="20.25" x14ac:dyDescent="0.2">
      <c r="A42" s="1"/>
      <c r="B42" s="13"/>
      <c r="C42" s="11"/>
      <c r="D42" s="11"/>
      <c r="E42" s="1"/>
      <c r="F42" s="1"/>
      <c r="G42" s="11"/>
      <c r="H42" s="1"/>
      <c r="I42" s="11"/>
      <c r="J42" s="1"/>
      <c r="K42" s="1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</row>
    <row r="43" spans="1:41" ht="20.25" x14ac:dyDescent="0.2">
      <c r="A43" s="1"/>
      <c r="B43" s="13"/>
      <c r="C43" s="11"/>
      <c r="D43" s="11"/>
      <c r="E43" s="1"/>
      <c r="F43" s="1"/>
      <c r="G43" s="11"/>
      <c r="H43" s="1"/>
      <c r="I43" s="11"/>
      <c r="J43" s="1"/>
      <c r="K43" s="1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</row>
    <row r="44" spans="1:41" ht="20.25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</row>
    <row r="45" spans="1:41" ht="20.25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</row>
    <row r="46" spans="1:41" ht="20.25" x14ac:dyDescent="0.2">
      <c r="A46" s="1"/>
      <c r="B46" s="13"/>
      <c r="C46" s="11"/>
      <c r="D46" s="11"/>
      <c r="E46" s="1"/>
      <c r="F46" s="1"/>
      <c r="G46" s="11"/>
      <c r="H46" s="1"/>
      <c r="I46" s="11"/>
      <c r="J46" s="1"/>
      <c r="K46" s="1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</row>
    <row r="47" spans="1:41" ht="20.25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</row>
    <row r="48" spans="1:41" ht="20.25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</row>
    <row r="49" spans="1:41" ht="20.25" x14ac:dyDescent="0.2">
      <c r="A49" s="1"/>
      <c r="B49" s="13"/>
      <c r="C49" s="11"/>
      <c r="D49" s="11"/>
      <c r="E49" s="1"/>
      <c r="F49" s="1"/>
      <c r="G49" s="11"/>
      <c r="H49" s="1"/>
      <c r="I49" s="11"/>
      <c r="J49" s="1"/>
      <c r="K49" s="1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</row>
    <row r="50" spans="1:41" ht="20.25" x14ac:dyDescent="0.2">
      <c r="A50" s="7"/>
      <c r="B50" s="7"/>
      <c r="C50" s="7"/>
      <c r="D50" s="7"/>
      <c r="E50" s="7"/>
      <c r="F50" s="1"/>
      <c r="G50" s="7"/>
      <c r="H50" s="1"/>
      <c r="I50" s="7"/>
      <c r="J50" s="7"/>
      <c r="K50" s="7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</row>
    <row r="51" spans="1:41" ht="20.25" x14ac:dyDescent="0.2">
      <c r="A51" s="7"/>
      <c r="B51" s="7"/>
      <c r="C51" s="7"/>
      <c r="D51" s="7"/>
      <c r="E51" s="7"/>
      <c r="F51" s="1"/>
      <c r="G51" s="7"/>
      <c r="H51" s="1"/>
      <c r="I51" s="7"/>
      <c r="J51" s="7"/>
      <c r="K51" s="15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</row>
    <row r="52" spans="1:41" ht="20.25" x14ac:dyDescent="0.2">
      <c r="A52" s="7"/>
      <c r="B52" s="7"/>
      <c r="C52" s="7"/>
      <c r="D52" s="7"/>
      <c r="E52" s="7"/>
      <c r="F52" s="1"/>
      <c r="G52" s="7"/>
      <c r="H52" s="1"/>
      <c r="I52" s="7"/>
      <c r="J52" s="7"/>
      <c r="K52" s="1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</row>
    <row r="53" spans="1:41" ht="20.25" x14ac:dyDescent="0.2">
      <c r="A53" s="1"/>
      <c r="B53" s="13"/>
      <c r="C53" s="11"/>
      <c r="D53" s="11"/>
      <c r="E53" s="1"/>
      <c r="F53" s="1"/>
      <c r="G53" s="11"/>
      <c r="H53" s="1"/>
      <c r="I53" s="11"/>
      <c r="J53" s="1"/>
      <c r="K53" s="1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</row>
    <row r="54" spans="1:41" ht="20.25" x14ac:dyDescent="0.2">
      <c r="A54" s="1"/>
      <c r="B54" s="13"/>
      <c r="C54" s="11"/>
      <c r="D54" s="11"/>
      <c r="E54" s="1"/>
      <c r="F54" s="1"/>
      <c r="G54" s="11"/>
      <c r="H54" s="1"/>
      <c r="I54" s="11"/>
      <c r="J54" s="1"/>
      <c r="K54" s="1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</row>
    <row r="55" spans="1:41" ht="20.25" x14ac:dyDescent="0.2">
      <c r="A55" s="1"/>
      <c r="B55" s="13"/>
      <c r="C55" s="11"/>
      <c r="D55" s="11"/>
      <c r="E55" s="1"/>
      <c r="F55" s="1"/>
      <c r="G55" s="11"/>
      <c r="H55" s="1"/>
      <c r="I55" s="11"/>
      <c r="J55" s="1"/>
      <c r="K55" s="1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</row>
    <row r="56" spans="1:41" ht="20.25" x14ac:dyDescent="0.2">
      <c r="A56" s="1"/>
      <c r="B56" s="13"/>
      <c r="C56" s="11"/>
      <c r="D56" s="11"/>
      <c r="E56" s="1"/>
      <c r="F56" s="1"/>
      <c r="G56" s="11"/>
      <c r="H56" s="1"/>
      <c r="I56" s="11"/>
      <c r="J56" s="1"/>
      <c r="K56" s="1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</row>
    <row r="57" spans="1:41" ht="20.25" x14ac:dyDescent="0.2">
      <c r="A57" s="1"/>
      <c r="B57" s="13"/>
      <c r="C57" s="11"/>
      <c r="D57" s="11"/>
      <c r="E57" s="1"/>
      <c r="F57" s="1"/>
      <c r="G57" s="11"/>
      <c r="H57" s="1"/>
      <c r="I57" s="11"/>
      <c r="J57" s="1"/>
      <c r="K57" s="1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</row>
    <row r="58" spans="1:41" ht="20.25" x14ac:dyDescent="0.2">
      <c r="A58" s="1"/>
      <c r="B58" s="13"/>
      <c r="C58" s="11"/>
      <c r="D58" s="11"/>
      <c r="E58" s="1"/>
      <c r="F58" s="1"/>
      <c r="G58" s="11"/>
      <c r="H58" s="1"/>
      <c r="I58" s="11"/>
      <c r="J58" s="1"/>
      <c r="K58" s="1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</row>
    <row r="59" spans="1:41" ht="20.25" x14ac:dyDescent="0.2">
      <c r="A59" s="1"/>
      <c r="B59" s="13"/>
      <c r="C59" s="11"/>
      <c r="D59" s="11"/>
      <c r="E59" s="1"/>
      <c r="F59" s="1"/>
      <c r="G59" s="11"/>
      <c r="H59" s="1"/>
      <c r="I59" s="11"/>
      <c r="J59" s="1"/>
      <c r="K59" s="1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</row>
    <row r="60" spans="1:41" ht="20.25" x14ac:dyDescent="0.2">
      <c r="A60" s="7"/>
      <c r="B60" s="7"/>
      <c r="C60" s="7"/>
      <c r="D60" s="7"/>
      <c r="E60" s="7"/>
      <c r="F60" s="1"/>
      <c r="G60" s="7"/>
      <c r="H60" s="1"/>
      <c r="I60" s="7"/>
      <c r="J60" s="7"/>
      <c r="K60" s="7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</row>
    <row r="61" spans="1:41" ht="20.25" x14ac:dyDescent="0.2">
      <c r="A61" s="7"/>
      <c r="B61" s="7"/>
      <c r="C61" s="7"/>
      <c r="D61" s="7"/>
      <c r="E61" s="7"/>
      <c r="F61" s="1"/>
      <c r="G61" s="7"/>
      <c r="H61" s="1"/>
      <c r="I61" s="7"/>
      <c r="J61" s="7"/>
      <c r="K61" s="15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</row>
    <row r="62" spans="1:41" ht="20.25" x14ac:dyDescent="0.2">
      <c r="A62" s="7"/>
      <c r="B62" s="7"/>
      <c r="C62" s="7"/>
      <c r="D62" s="7"/>
      <c r="E62" s="7"/>
      <c r="F62" s="1"/>
      <c r="G62" s="7"/>
      <c r="H62" s="1"/>
      <c r="I62" s="7"/>
      <c r="J62" s="7"/>
      <c r="K62" s="1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</row>
    <row r="63" spans="1:41" ht="20.25" x14ac:dyDescent="0.2">
      <c r="A63" s="7"/>
      <c r="B63" s="7"/>
      <c r="C63" s="7"/>
      <c r="D63" s="7"/>
      <c r="E63" s="7"/>
      <c r="F63" s="1"/>
      <c r="G63" s="7"/>
      <c r="H63" s="1"/>
      <c r="I63" s="7"/>
      <c r="J63" s="7"/>
      <c r="K63" s="1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</row>
    <row r="64" spans="1:41" ht="20.25" x14ac:dyDescent="0.2">
      <c r="A64" s="1"/>
      <c r="B64" s="13"/>
      <c r="C64" s="11"/>
      <c r="D64" s="11"/>
      <c r="E64" s="1"/>
      <c r="F64" s="1"/>
      <c r="G64" s="11"/>
      <c r="H64" s="1"/>
      <c r="I64" s="11"/>
      <c r="J64" s="1"/>
      <c r="K64" s="1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</row>
    <row r="65" spans="1:41" ht="20.25" x14ac:dyDescent="0.2">
      <c r="A65" s="1"/>
      <c r="B65" s="13"/>
      <c r="C65" s="11"/>
      <c r="D65" s="11"/>
      <c r="E65" s="1"/>
      <c r="F65" s="1"/>
      <c r="G65" s="11"/>
      <c r="H65" s="1"/>
      <c r="I65" s="11"/>
      <c r="J65" s="1"/>
      <c r="K65" s="1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</row>
    <row r="66" spans="1:41" ht="20.25" x14ac:dyDescent="0.2">
      <c r="A66" s="1"/>
      <c r="B66" s="13"/>
      <c r="C66" s="11"/>
      <c r="D66" s="11"/>
      <c r="E66" s="1"/>
      <c r="F66" s="1"/>
      <c r="G66" s="11"/>
      <c r="H66" s="1"/>
      <c r="I66" s="11"/>
      <c r="J66" s="1"/>
      <c r="K66" s="1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</row>
    <row r="67" spans="1:41" ht="20.25" x14ac:dyDescent="0.2">
      <c r="A67" s="1"/>
      <c r="B67" s="13"/>
      <c r="C67" s="11"/>
      <c r="D67" s="11"/>
      <c r="E67" s="1"/>
      <c r="F67" s="1"/>
      <c r="G67" s="11"/>
      <c r="H67" s="1"/>
      <c r="I67" s="11"/>
      <c r="J67" s="1"/>
      <c r="K67" s="1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</row>
    <row r="68" spans="1:41" ht="20.25" x14ac:dyDescent="0.2">
      <c r="A68" s="1"/>
      <c r="B68" s="13"/>
      <c r="C68" s="11"/>
      <c r="D68" s="11"/>
      <c r="E68" s="1"/>
      <c r="F68" s="1"/>
      <c r="G68" s="11"/>
      <c r="H68" s="1"/>
      <c r="I68" s="11"/>
      <c r="J68" s="1"/>
      <c r="K68" s="1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</row>
    <row r="69" spans="1:41" ht="20.25" x14ac:dyDescent="0.2">
      <c r="A69" s="1"/>
      <c r="B69" s="13"/>
      <c r="C69" s="11"/>
      <c r="D69" s="11"/>
      <c r="E69" s="1"/>
      <c r="F69" s="1"/>
      <c r="G69" s="11"/>
      <c r="H69" s="1"/>
      <c r="I69" s="11"/>
      <c r="J69" s="1"/>
      <c r="K69" s="1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</row>
    <row r="70" spans="1:41" ht="20.25" x14ac:dyDescent="0.2">
      <c r="A70" s="7"/>
      <c r="B70" s="7"/>
      <c r="C70" s="7"/>
      <c r="D70" s="7"/>
      <c r="E70" s="7"/>
      <c r="F70" s="1"/>
      <c r="G70" s="7"/>
      <c r="H70" s="1"/>
      <c r="I70" s="7"/>
      <c r="J70" s="7"/>
      <c r="K70" s="7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</row>
    <row r="71" spans="1:41" ht="20.25" x14ac:dyDescent="0.2">
      <c r="A71" s="7"/>
      <c r="B71" s="7"/>
      <c r="C71" s="7"/>
      <c r="D71" s="7"/>
      <c r="E71" s="7"/>
      <c r="F71" s="1"/>
      <c r="G71" s="1"/>
      <c r="H71" s="1"/>
      <c r="I71" s="7"/>
      <c r="J71" s="7"/>
      <c r="K71" s="15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</row>
    <row r="72" spans="1:41" ht="20.25" x14ac:dyDescent="0.2">
      <c r="A72" s="7"/>
      <c r="B72" s="7"/>
      <c r="C72" s="7"/>
      <c r="D72" s="7"/>
      <c r="E72" s="7"/>
      <c r="F72" s="1"/>
      <c r="G72" s="7"/>
      <c r="H72" s="1"/>
      <c r="I72" s="7"/>
      <c r="J72" s="7"/>
      <c r="K72" s="1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</row>
    <row r="73" spans="1:41" ht="20.25" x14ac:dyDescent="0.2">
      <c r="A73" s="1"/>
      <c r="B73" s="13"/>
      <c r="C73" s="11"/>
      <c r="D73" s="11"/>
      <c r="E73" s="1"/>
      <c r="F73" s="1"/>
      <c r="G73" s="11"/>
      <c r="H73" s="1"/>
      <c r="I73" s="11"/>
      <c r="J73" s="1"/>
      <c r="K73" s="1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</row>
    <row r="74" spans="1:41" ht="20.25" x14ac:dyDescent="0.2">
      <c r="A74" s="1"/>
      <c r="B74" s="13"/>
      <c r="C74" s="1"/>
      <c r="D74" s="1"/>
      <c r="E74" s="1"/>
      <c r="F74" s="1"/>
      <c r="G74" s="1"/>
      <c r="H74" s="7"/>
      <c r="I74" s="1"/>
      <c r="J74" s="1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</row>
    <row r="75" spans="1:41" ht="20.25" x14ac:dyDescent="0.2">
      <c r="A75" s="1"/>
      <c r="B75" s="3"/>
      <c r="C75" s="3"/>
      <c r="D75" s="3"/>
      <c r="E75" s="1"/>
      <c r="F75" s="3"/>
      <c r="G75" s="3"/>
      <c r="H75" s="3"/>
      <c r="I75" s="3"/>
      <c r="J75" s="1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</row>
    <row r="76" spans="1:41" ht="20.25" x14ac:dyDescent="0.2">
      <c r="A76" s="1"/>
      <c r="B76" s="3"/>
      <c r="C76" s="3"/>
      <c r="D76" s="3"/>
      <c r="E76" s="1"/>
      <c r="F76" s="3"/>
      <c r="G76" s="3"/>
      <c r="H76" s="3"/>
      <c r="I76" s="3"/>
      <c r="J76" s="1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</row>
    <row r="77" spans="1:41" ht="20.25" x14ac:dyDescent="0.2">
      <c r="A77" s="1"/>
      <c r="B77" s="3"/>
      <c r="C77" s="3"/>
      <c r="D77" s="3"/>
      <c r="E77" s="1"/>
      <c r="F77" s="3"/>
      <c r="G77" s="3"/>
      <c r="H77" s="3"/>
      <c r="I77" s="3"/>
      <c r="J77" s="1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</row>
    <row r="78" spans="1:41" ht="20.25" x14ac:dyDescent="0.2">
      <c r="A78" s="1"/>
      <c r="B78" s="3"/>
      <c r="C78" s="3"/>
      <c r="D78" s="3"/>
      <c r="E78" s="1"/>
      <c r="F78" s="3"/>
      <c r="G78" s="3"/>
      <c r="H78" s="3"/>
      <c r="I78" s="3"/>
      <c r="J78" s="1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</row>
    <row r="79" spans="1:41" ht="20.25" x14ac:dyDescent="0.2">
      <c r="A79" s="7"/>
      <c r="B79" s="7"/>
      <c r="C79" s="7"/>
      <c r="D79" s="7"/>
      <c r="E79" s="7"/>
      <c r="F79" s="3"/>
      <c r="G79" s="7"/>
      <c r="H79" s="3"/>
      <c r="I79" s="7"/>
      <c r="J79" s="7"/>
      <c r="K79" s="7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</row>
    <row r="80" spans="1:41" ht="20.25" x14ac:dyDescent="0.2">
      <c r="A80" s="7"/>
      <c r="B80" s="7"/>
      <c r="C80" s="7"/>
      <c r="D80" s="7"/>
      <c r="E80" s="7"/>
      <c r="F80" s="3"/>
      <c r="G80" s="7"/>
      <c r="H80" s="3"/>
      <c r="I80" s="7"/>
      <c r="J80" s="7"/>
      <c r="K80" s="15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</row>
    <row r="81" spans="1:41" ht="20.25" x14ac:dyDescent="0.2">
      <c r="A81" s="7"/>
      <c r="B81" s="7"/>
      <c r="C81" s="7"/>
      <c r="D81" s="7"/>
      <c r="E81" s="7"/>
      <c r="F81" s="3"/>
      <c r="G81" s="7"/>
      <c r="H81" s="3"/>
      <c r="I81" s="7"/>
      <c r="J81" s="7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</row>
    <row r="82" spans="1:41" ht="20.25" x14ac:dyDescent="0.2">
      <c r="A82" s="1"/>
      <c r="B82" s="3"/>
      <c r="C82" s="3"/>
      <c r="D82" s="3"/>
      <c r="E82" s="1"/>
      <c r="F82" s="3"/>
      <c r="G82" s="3"/>
      <c r="H82" s="3"/>
      <c r="I82" s="3"/>
      <c r="J82" s="1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</row>
    <row r="83" spans="1:41" ht="20.25" x14ac:dyDescent="0.2">
      <c r="A83" s="1"/>
      <c r="B83" s="3"/>
      <c r="C83" s="3"/>
      <c r="D83" s="3"/>
      <c r="E83" s="1"/>
      <c r="F83" s="3"/>
      <c r="G83" s="3"/>
      <c r="H83" s="3"/>
      <c r="I83" s="3"/>
      <c r="J83" s="1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</row>
    <row r="84" spans="1:41" ht="20.25" x14ac:dyDescent="0.2">
      <c r="A84" s="1"/>
      <c r="B84" s="3"/>
      <c r="C84" s="3"/>
      <c r="D84" s="3"/>
      <c r="E84" s="1"/>
      <c r="F84" s="3"/>
      <c r="G84" s="3"/>
      <c r="H84" s="3"/>
      <c r="I84" s="3"/>
      <c r="J84" s="1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</row>
    <row r="85" spans="1:41" ht="20.25" x14ac:dyDescent="0.2">
      <c r="A85" s="1"/>
      <c r="B85" s="3"/>
      <c r="C85" s="3"/>
      <c r="D85" s="3"/>
      <c r="E85" s="1"/>
      <c r="F85" s="3"/>
      <c r="G85" s="3"/>
      <c r="H85" s="3"/>
      <c r="I85" s="3"/>
      <c r="J85" s="1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</row>
    <row r="86" spans="1:41" ht="20.25" x14ac:dyDescent="0.2">
      <c r="A86" s="1"/>
      <c r="B86" s="3"/>
      <c r="C86" s="3"/>
      <c r="D86" s="3"/>
      <c r="E86" s="1"/>
      <c r="F86" s="3"/>
      <c r="G86" s="3"/>
      <c r="H86" s="3"/>
      <c r="I86" s="3"/>
      <c r="J86" s="1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</row>
    <row r="87" spans="1:41" ht="20.25" x14ac:dyDescent="0.2">
      <c r="A87" s="1"/>
      <c r="B87" s="3"/>
      <c r="C87" s="3"/>
      <c r="D87" s="3"/>
      <c r="E87" s="1"/>
      <c r="F87" s="3"/>
      <c r="G87" s="3"/>
      <c r="H87" s="3"/>
      <c r="I87" s="3"/>
      <c r="J87" s="1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</row>
    <row r="88" spans="1:41" ht="20.25" x14ac:dyDescent="0.2">
      <c r="A88" s="1"/>
      <c r="B88" s="3"/>
      <c r="C88" s="3"/>
      <c r="D88" s="3"/>
      <c r="E88" s="1"/>
      <c r="F88" s="3"/>
      <c r="G88" s="3"/>
      <c r="H88" s="3"/>
      <c r="I88" s="3"/>
      <c r="J88" s="1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</row>
    <row r="89" spans="1:41" ht="20.25" x14ac:dyDescent="0.2">
      <c r="A89" s="1"/>
      <c r="B89" s="3"/>
      <c r="C89" s="3"/>
      <c r="D89" s="3"/>
      <c r="E89" s="1"/>
      <c r="F89" s="3"/>
      <c r="G89" s="3"/>
      <c r="H89" s="3"/>
      <c r="I89" s="3"/>
      <c r="J89" s="1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</row>
    <row r="90" spans="1:41" ht="20.25" x14ac:dyDescent="0.2">
      <c r="A90" s="1"/>
      <c r="B90" s="3"/>
      <c r="C90" s="3"/>
      <c r="D90" s="3"/>
      <c r="E90" s="1"/>
      <c r="F90" s="3"/>
      <c r="G90" s="3"/>
      <c r="H90" s="3"/>
      <c r="I90" s="3"/>
      <c r="J90" s="1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</row>
    <row r="91" spans="1:41" ht="20.25" x14ac:dyDescent="0.2">
      <c r="A91" s="7"/>
      <c r="B91" s="7"/>
      <c r="C91" s="7"/>
      <c r="D91" s="7"/>
      <c r="E91" s="7"/>
      <c r="F91" s="3"/>
      <c r="G91" s="7"/>
      <c r="H91" s="3"/>
      <c r="I91" s="7"/>
      <c r="J91" s="7"/>
      <c r="K91" s="7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</row>
    <row r="92" spans="1:41" ht="20.25" x14ac:dyDescent="0.2">
      <c r="A92" s="7"/>
      <c r="B92" s="7"/>
      <c r="C92" s="7"/>
      <c r="D92" s="7"/>
      <c r="E92" s="7"/>
      <c r="F92" s="3"/>
      <c r="G92" s="7"/>
      <c r="H92" s="3"/>
      <c r="I92" s="7"/>
      <c r="J92" s="7"/>
      <c r="K92" s="15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</row>
    <row r="93" spans="1:41" ht="20.25" x14ac:dyDescent="0.2">
      <c r="A93" s="7"/>
      <c r="B93" s="7"/>
      <c r="C93" s="7"/>
      <c r="D93" s="7"/>
      <c r="E93" s="7"/>
      <c r="F93" s="3"/>
      <c r="G93" s="7"/>
      <c r="H93" s="3"/>
      <c r="I93" s="7"/>
      <c r="J93" s="7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</row>
    <row r="94" spans="1:41" ht="20.25" x14ac:dyDescent="0.2">
      <c r="A94" s="1"/>
      <c r="B94" s="3"/>
      <c r="C94" s="3"/>
      <c r="D94" s="3"/>
      <c r="E94" s="1"/>
      <c r="F94" s="3"/>
      <c r="G94" s="3"/>
      <c r="H94" s="3"/>
      <c r="I94" s="3"/>
      <c r="J94" s="1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</row>
    <row r="95" spans="1:41" ht="20.25" x14ac:dyDescent="0.2">
      <c r="A95" s="1"/>
      <c r="B95" s="3"/>
      <c r="C95" s="3"/>
      <c r="D95" s="3"/>
      <c r="E95" s="1"/>
      <c r="F95" s="3"/>
      <c r="G95" s="3"/>
      <c r="H95" s="3"/>
      <c r="I95" s="3"/>
      <c r="J95" s="1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</row>
    <row r="96" spans="1:41" ht="20.25" x14ac:dyDescent="0.2">
      <c r="A96" s="1"/>
      <c r="B96" s="3"/>
      <c r="C96" s="3"/>
      <c r="D96" s="3"/>
      <c r="E96" s="1"/>
      <c r="F96" s="3"/>
      <c r="G96" s="3"/>
      <c r="H96" s="3"/>
      <c r="I96" s="3"/>
      <c r="J96" s="1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</row>
    <row r="97" spans="1:41" ht="20.25" x14ac:dyDescent="0.2">
      <c r="A97" s="1"/>
      <c r="B97" s="3"/>
      <c r="C97" s="3"/>
      <c r="D97" s="3"/>
      <c r="E97" s="1"/>
      <c r="F97" s="3"/>
      <c r="G97" s="3"/>
      <c r="H97" s="3"/>
      <c r="I97" s="3"/>
      <c r="J97" s="1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</row>
    <row r="98" spans="1:41" ht="20.25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</row>
    <row r="99" spans="1:41" ht="20.25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</row>
    <row r="100" spans="1:41" ht="20.25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</row>
    <row r="101" spans="1:41" ht="20.25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</row>
    <row r="102" spans="1:41" ht="20.25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</row>
    <row r="103" spans="1:41" ht="20.25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</row>
    <row r="104" spans="1:41" ht="20.25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</row>
    <row r="105" spans="1:41" ht="20.25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</row>
    <row r="106" spans="1:41" ht="20.25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</row>
    <row r="107" spans="1:41" ht="20.25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</row>
    <row r="108" spans="1:41" ht="20.25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</row>
    <row r="109" spans="1:41" ht="20.25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</row>
    <row r="110" spans="1:41" ht="20.25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</row>
    <row r="111" spans="1:41" ht="20.25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</row>
    <row r="112" spans="1:41" ht="20.25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</row>
    <row r="113" spans="1:41" ht="20.25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</row>
    <row r="114" spans="1:41" ht="20.25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</row>
    <row r="115" spans="1:41" ht="20.25" x14ac:dyDescent="0.2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</row>
    <row r="116" spans="1:41" ht="20.25" x14ac:dyDescent="0.2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</row>
    <row r="117" spans="1:41" ht="20.25" x14ac:dyDescent="0.2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6"/>
      <c r="AL117" s="16"/>
      <c r="AM117" s="16"/>
      <c r="AN117" s="16"/>
      <c r="AO117" s="16"/>
    </row>
    <row r="118" spans="1:41" ht="20.25" x14ac:dyDescent="0.2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6"/>
      <c r="AL118" s="16"/>
      <c r="AM118" s="16"/>
      <c r="AN118" s="16"/>
      <c r="AO118" s="16"/>
    </row>
    <row r="119" spans="1:41" ht="20.25" x14ac:dyDescent="0.2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6"/>
      <c r="AL119" s="16"/>
      <c r="AM119" s="16"/>
      <c r="AN119" s="16"/>
      <c r="AO119" s="16"/>
    </row>
    <row r="120" spans="1:41" ht="20.25" x14ac:dyDescent="0.2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6"/>
      <c r="AL120" s="16"/>
      <c r="AM120" s="16"/>
      <c r="AN120" s="16"/>
      <c r="AO120" s="16"/>
    </row>
    <row r="121" spans="1:41" ht="20.25" x14ac:dyDescent="0.2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6"/>
      <c r="AL121" s="16"/>
      <c r="AM121" s="16"/>
      <c r="AN121" s="16"/>
      <c r="AO121" s="16"/>
    </row>
    <row r="122" spans="1:41" ht="20.25" x14ac:dyDescent="0.2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6"/>
      <c r="AL122" s="16"/>
      <c r="AM122" s="16"/>
      <c r="AN122" s="16"/>
      <c r="AO122" s="16"/>
    </row>
    <row r="123" spans="1:41" ht="20.25" x14ac:dyDescent="0.2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6"/>
      <c r="AL123" s="16"/>
      <c r="AM123" s="16"/>
      <c r="AN123" s="16"/>
      <c r="AO123" s="16"/>
    </row>
    <row r="124" spans="1:41" ht="20.25" x14ac:dyDescent="0.2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6"/>
      <c r="AJ124" s="16"/>
      <c r="AK124" s="16"/>
      <c r="AL124" s="16"/>
      <c r="AM124" s="16"/>
      <c r="AN124" s="16"/>
      <c r="AO124" s="16"/>
    </row>
    <row r="125" spans="1:41" ht="20.25" x14ac:dyDescent="0.2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6"/>
      <c r="AL125" s="16"/>
      <c r="AM125" s="16"/>
      <c r="AN125" s="16"/>
      <c r="AO125" s="16"/>
    </row>
    <row r="126" spans="1:41" ht="20.25" x14ac:dyDescent="0.2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6"/>
      <c r="AJ126" s="16"/>
      <c r="AK126" s="16"/>
      <c r="AL126" s="16"/>
      <c r="AM126" s="16"/>
      <c r="AN126" s="16"/>
      <c r="AO126" s="16"/>
    </row>
    <row r="127" spans="1:41" ht="20.25" x14ac:dyDescent="0.2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6"/>
      <c r="AJ127" s="16"/>
      <c r="AK127" s="16"/>
      <c r="AL127" s="16"/>
      <c r="AM127" s="16"/>
      <c r="AN127" s="16"/>
      <c r="AO127" s="16"/>
    </row>
    <row r="128" spans="1:41" ht="20.25" x14ac:dyDescent="0.2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6"/>
      <c r="AL128" s="16"/>
      <c r="AM128" s="16"/>
      <c r="AN128" s="16"/>
      <c r="AO128" s="16"/>
    </row>
    <row r="129" spans="1:41" ht="20.25" x14ac:dyDescent="0.2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6"/>
      <c r="AL129" s="16"/>
      <c r="AM129" s="16"/>
      <c r="AN129" s="16"/>
      <c r="AO129" s="16"/>
    </row>
    <row r="130" spans="1:41" ht="20.25" x14ac:dyDescent="0.2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6"/>
      <c r="AJ130" s="16"/>
      <c r="AK130" s="16"/>
      <c r="AL130" s="16"/>
      <c r="AM130" s="16"/>
      <c r="AN130" s="16"/>
      <c r="AO130" s="16"/>
    </row>
    <row r="131" spans="1:41" ht="20.25" x14ac:dyDescent="0.2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6"/>
      <c r="AJ131" s="16"/>
      <c r="AK131" s="16"/>
      <c r="AL131" s="16"/>
      <c r="AM131" s="16"/>
      <c r="AN131" s="16"/>
      <c r="AO131" s="16"/>
    </row>
    <row r="132" spans="1:41" ht="20.25" x14ac:dyDescent="0.2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6"/>
      <c r="AJ132" s="16"/>
      <c r="AK132" s="16"/>
      <c r="AL132" s="16"/>
      <c r="AM132" s="16"/>
      <c r="AN132" s="16"/>
      <c r="AO132" s="16"/>
    </row>
    <row r="133" spans="1:41" ht="20.25" x14ac:dyDescent="0.2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  <c r="AJ133" s="16"/>
      <c r="AK133" s="16"/>
      <c r="AL133" s="16"/>
      <c r="AM133" s="16"/>
      <c r="AN133" s="16"/>
      <c r="AO133" s="16"/>
    </row>
    <row r="134" spans="1:41" ht="20.25" x14ac:dyDescent="0.2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6"/>
      <c r="AJ134" s="16"/>
      <c r="AK134" s="16"/>
      <c r="AL134" s="16"/>
      <c r="AM134" s="16"/>
      <c r="AN134" s="16"/>
      <c r="AO134" s="16"/>
    </row>
    <row r="135" spans="1:41" ht="20.25" x14ac:dyDescent="0.2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6"/>
      <c r="AJ135" s="16"/>
      <c r="AK135" s="16"/>
      <c r="AL135" s="16"/>
      <c r="AM135" s="16"/>
      <c r="AN135" s="16"/>
      <c r="AO135" s="16"/>
    </row>
    <row r="136" spans="1:41" ht="20.25" x14ac:dyDescent="0.2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6"/>
      <c r="AJ136" s="16"/>
      <c r="AK136" s="16"/>
      <c r="AL136" s="16"/>
      <c r="AM136" s="16"/>
      <c r="AN136" s="16"/>
      <c r="AO136" s="16"/>
    </row>
    <row r="137" spans="1:41" ht="20.25" x14ac:dyDescent="0.2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6"/>
      <c r="AJ137" s="16"/>
      <c r="AK137" s="16"/>
      <c r="AL137" s="16"/>
      <c r="AM137" s="16"/>
      <c r="AN137" s="16"/>
      <c r="AO137" s="16"/>
    </row>
    <row r="138" spans="1:41" ht="20.25" x14ac:dyDescent="0.2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6"/>
      <c r="AH138" s="16"/>
      <c r="AI138" s="16"/>
      <c r="AJ138" s="16"/>
      <c r="AK138" s="16"/>
      <c r="AL138" s="16"/>
      <c r="AM138" s="16"/>
      <c r="AN138" s="16"/>
      <c r="AO138" s="16"/>
    </row>
    <row r="139" spans="1:41" ht="20.25" x14ac:dyDescent="0.2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6"/>
      <c r="AJ139" s="16"/>
      <c r="AK139" s="16"/>
      <c r="AL139" s="16"/>
      <c r="AM139" s="16"/>
      <c r="AN139" s="16"/>
      <c r="AO139" s="16"/>
    </row>
    <row r="140" spans="1:41" ht="20.25" x14ac:dyDescent="0.2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6"/>
      <c r="AJ140" s="16"/>
      <c r="AK140" s="16"/>
      <c r="AL140" s="16"/>
      <c r="AM140" s="16"/>
      <c r="AN140" s="16"/>
      <c r="AO140" s="16"/>
    </row>
    <row r="141" spans="1:41" ht="20.25" x14ac:dyDescent="0.2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6"/>
      <c r="AK141" s="16"/>
      <c r="AL141" s="16"/>
      <c r="AM141" s="16"/>
      <c r="AN141" s="16"/>
      <c r="AO141" s="16"/>
    </row>
    <row r="142" spans="1:41" ht="20.25" x14ac:dyDescent="0.2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6"/>
      <c r="AH142" s="16"/>
      <c r="AI142" s="16"/>
      <c r="AJ142" s="16"/>
      <c r="AK142" s="16"/>
      <c r="AL142" s="16"/>
      <c r="AM142" s="16"/>
      <c r="AN142" s="16"/>
      <c r="AO142" s="16"/>
    </row>
    <row r="143" spans="1:41" ht="20.25" x14ac:dyDescent="0.2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6"/>
      <c r="AH143" s="16"/>
      <c r="AI143" s="16"/>
      <c r="AJ143" s="16"/>
      <c r="AK143" s="16"/>
      <c r="AL143" s="16"/>
      <c r="AM143" s="16"/>
      <c r="AN143" s="16"/>
      <c r="AO143" s="16"/>
    </row>
    <row r="144" spans="1:41" ht="20.25" x14ac:dyDescent="0.2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6"/>
      <c r="AH144" s="16"/>
      <c r="AI144" s="16"/>
      <c r="AJ144" s="16"/>
      <c r="AK144" s="16"/>
      <c r="AL144" s="16"/>
      <c r="AM144" s="16"/>
      <c r="AN144" s="16"/>
      <c r="AO144" s="16"/>
    </row>
    <row r="145" spans="1:41" ht="20.25" x14ac:dyDescent="0.2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6"/>
      <c r="AL145" s="16"/>
      <c r="AM145" s="16"/>
      <c r="AN145" s="16"/>
      <c r="AO145" s="16"/>
    </row>
    <row r="146" spans="1:41" ht="20.25" x14ac:dyDescent="0.2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6"/>
      <c r="AJ146" s="16"/>
      <c r="AK146" s="16"/>
      <c r="AL146" s="16"/>
      <c r="AM146" s="16"/>
      <c r="AN146" s="16"/>
      <c r="AO146" s="16"/>
    </row>
    <row r="147" spans="1:41" ht="20.25" x14ac:dyDescent="0.2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6"/>
      <c r="AJ147" s="16"/>
      <c r="AK147" s="16"/>
      <c r="AL147" s="16"/>
      <c r="AM147" s="16"/>
      <c r="AN147" s="16"/>
      <c r="AO147" s="16"/>
    </row>
    <row r="148" spans="1:41" ht="20.25" x14ac:dyDescent="0.2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H148" s="16"/>
      <c r="AI148" s="16"/>
      <c r="AJ148" s="16"/>
      <c r="AK148" s="16"/>
      <c r="AL148" s="16"/>
      <c r="AM148" s="16"/>
      <c r="AN148" s="16"/>
      <c r="AO148" s="16"/>
    </row>
    <row r="149" spans="1:41" ht="20.25" x14ac:dyDescent="0.2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16"/>
      <c r="AL149" s="16"/>
      <c r="AM149" s="16"/>
      <c r="AN149" s="16"/>
      <c r="AO149" s="16"/>
    </row>
    <row r="150" spans="1:41" ht="20.25" x14ac:dyDescent="0.2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6"/>
      <c r="AH150" s="16"/>
      <c r="AI150" s="16"/>
      <c r="AJ150" s="16"/>
      <c r="AK150" s="16"/>
      <c r="AL150" s="16"/>
      <c r="AM150" s="16"/>
      <c r="AN150" s="16"/>
      <c r="AO150" s="16"/>
    </row>
    <row r="151" spans="1:41" ht="20.25" x14ac:dyDescent="0.2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6"/>
      <c r="AG151" s="16"/>
      <c r="AH151" s="16"/>
      <c r="AI151" s="16"/>
      <c r="AJ151" s="16"/>
      <c r="AK151" s="16"/>
      <c r="AL151" s="16"/>
      <c r="AM151" s="16"/>
      <c r="AN151" s="16"/>
      <c r="AO151" s="16"/>
    </row>
    <row r="152" spans="1:41" ht="20.25" x14ac:dyDescent="0.2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  <c r="AI152" s="16"/>
      <c r="AJ152" s="16"/>
      <c r="AK152" s="16"/>
      <c r="AL152" s="16"/>
      <c r="AM152" s="16"/>
      <c r="AN152" s="16"/>
      <c r="AO152" s="16"/>
    </row>
    <row r="153" spans="1:41" ht="20.25" x14ac:dyDescent="0.2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6"/>
      <c r="AJ153" s="16"/>
      <c r="AK153" s="16"/>
      <c r="AL153" s="16"/>
      <c r="AM153" s="16"/>
      <c r="AN153" s="16"/>
      <c r="AO153" s="16"/>
    </row>
    <row r="154" spans="1:41" ht="20.25" x14ac:dyDescent="0.2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6"/>
      <c r="AH154" s="16"/>
      <c r="AI154" s="16"/>
      <c r="AJ154" s="16"/>
      <c r="AK154" s="16"/>
      <c r="AL154" s="16"/>
      <c r="AM154" s="16"/>
      <c r="AN154" s="16"/>
      <c r="AO154" s="16"/>
    </row>
    <row r="155" spans="1:41" ht="20.25" x14ac:dyDescent="0.2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6"/>
      <c r="AH155" s="16"/>
      <c r="AI155" s="16"/>
      <c r="AJ155" s="16"/>
      <c r="AK155" s="16"/>
      <c r="AL155" s="16"/>
      <c r="AM155" s="16"/>
      <c r="AN155" s="16"/>
      <c r="AO155" s="16"/>
    </row>
    <row r="156" spans="1:41" ht="20.25" x14ac:dyDescent="0.2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6"/>
      <c r="AH156" s="16"/>
      <c r="AI156" s="16"/>
      <c r="AJ156" s="16"/>
      <c r="AK156" s="16"/>
      <c r="AL156" s="16"/>
      <c r="AM156" s="16"/>
      <c r="AN156" s="16"/>
      <c r="AO156" s="16"/>
    </row>
    <row r="157" spans="1:41" ht="20.25" x14ac:dyDescent="0.2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6"/>
      <c r="AH157" s="16"/>
      <c r="AI157" s="16"/>
      <c r="AJ157" s="16"/>
      <c r="AK157" s="16"/>
      <c r="AL157" s="16"/>
      <c r="AM157" s="16"/>
      <c r="AN157" s="16"/>
      <c r="AO157" s="16"/>
    </row>
    <row r="158" spans="1:41" ht="20.25" x14ac:dyDescent="0.2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6"/>
      <c r="AH158" s="16"/>
      <c r="AI158" s="16"/>
      <c r="AJ158" s="16"/>
      <c r="AK158" s="16"/>
      <c r="AL158" s="16"/>
      <c r="AM158" s="16"/>
      <c r="AN158" s="16"/>
      <c r="AO158" s="16"/>
    </row>
    <row r="159" spans="1:41" ht="20.25" x14ac:dyDescent="0.2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  <c r="AI159" s="16"/>
      <c r="AJ159" s="16"/>
      <c r="AK159" s="16"/>
      <c r="AL159" s="16"/>
      <c r="AM159" s="16"/>
      <c r="AN159" s="16"/>
      <c r="AO159" s="16"/>
    </row>
    <row r="160" spans="1:41" ht="20.25" x14ac:dyDescent="0.2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6"/>
      <c r="AH160" s="16"/>
      <c r="AI160" s="16"/>
      <c r="AJ160" s="16"/>
      <c r="AK160" s="16"/>
      <c r="AL160" s="16"/>
      <c r="AM160" s="16"/>
      <c r="AN160" s="16"/>
      <c r="AO160" s="16"/>
    </row>
    <row r="161" spans="1:41" ht="20.25" x14ac:dyDescent="0.2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6"/>
      <c r="AJ161" s="16"/>
      <c r="AK161" s="16"/>
      <c r="AL161" s="16"/>
      <c r="AM161" s="16"/>
      <c r="AN161" s="16"/>
      <c r="AO161" s="16"/>
    </row>
    <row r="162" spans="1:41" ht="20.25" x14ac:dyDescent="0.2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6"/>
      <c r="AJ162" s="16"/>
      <c r="AK162" s="16"/>
      <c r="AL162" s="16"/>
      <c r="AM162" s="16"/>
      <c r="AN162" s="16"/>
      <c r="AO162" s="16"/>
    </row>
    <row r="163" spans="1:41" ht="20.25" x14ac:dyDescent="0.2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  <c r="AI163" s="16"/>
      <c r="AJ163" s="16"/>
      <c r="AK163" s="16"/>
      <c r="AL163" s="16"/>
      <c r="AM163" s="16"/>
      <c r="AN163" s="16"/>
      <c r="AO163" s="16"/>
    </row>
    <row r="164" spans="1:41" ht="20.25" x14ac:dyDescent="0.2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6"/>
      <c r="AJ164" s="16"/>
      <c r="AK164" s="16"/>
      <c r="AL164" s="16"/>
      <c r="AM164" s="16"/>
      <c r="AN164" s="16"/>
      <c r="AO164" s="16"/>
    </row>
    <row r="165" spans="1:41" ht="20.25" x14ac:dyDescent="0.2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6"/>
      <c r="AH165" s="16"/>
      <c r="AI165" s="16"/>
      <c r="AJ165" s="16"/>
      <c r="AK165" s="16"/>
      <c r="AL165" s="16"/>
      <c r="AM165" s="16"/>
      <c r="AN165" s="16"/>
      <c r="AO165" s="16"/>
    </row>
    <row r="166" spans="1:41" ht="20.25" x14ac:dyDescent="0.2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6"/>
      <c r="AH166" s="16"/>
      <c r="AI166" s="16"/>
      <c r="AJ166" s="16"/>
      <c r="AK166" s="16"/>
      <c r="AL166" s="16"/>
      <c r="AM166" s="16"/>
      <c r="AN166" s="16"/>
      <c r="AO166" s="16"/>
    </row>
    <row r="167" spans="1:41" ht="20.25" x14ac:dyDescent="0.2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  <c r="AH167" s="16"/>
      <c r="AI167" s="16"/>
      <c r="AJ167" s="16"/>
      <c r="AK167" s="16"/>
      <c r="AL167" s="16"/>
      <c r="AM167" s="16"/>
      <c r="AN167" s="16"/>
      <c r="AO167" s="16"/>
    </row>
    <row r="168" spans="1:41" ht="20.25" x14ac:dyDescent="0.2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6"/>
      <c r="AH168" s="16"/>
      <c r="AI168" s="16"/>
      <c r="AJ168" s="16"/>
      <c r="AK168" s="16"/>
      <c r="AL168" s="16"/>
      <c r="AM168" s="16"/>
      <c r="AN168" s="16"/>
      <c r="AO168" s="16"/>
    </row>
    <row r="169" spans="1:41" ht="20.25" x14ac:dyDescent="0.2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6"/>
      <c r="AH169" s="16"/>
      <c r="AI169" s="16"/>
      <c r="AJ169" s="16"/>
      <c r="AK169" s="16"/>
      <c r="AL169" s="16"/>
      <c r="AM169" s="16"/>
      <c r="AN169" s="16"/>
      <c r="AO169" s="16"/>
    </row>
    <row r="170" spans="1:41" ht="20.25" x14ac:dyDescent="0.2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6"/>
      <c r="AH170" s="16"/>
      <c r="AI170" s="16"/>
      <c r="AJ170" s="16"/>
      <c r="AK170" s="16"/>
      <c r="AL170" s="16"/>
      <c r="AM170" s="16"/>
      <c r="AN170" s="16"/>
      <c r="AO170" s="16"/>
    </row>
    <row r="171" spans="1:41" ht="20.25" x14ac:dyDescent="0.2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6"/>
      <c r="AH171" s="16"/>
      <c r="AI171" s="16"/>
      <c r="AJ171" s="16"/>
      <c r="AK171" s="16"/>
      <c r="AL171" s="16"/>
      <c r="AM171" s="16"/>
      <c r="AN171" s="16"/>
      <c r="AO171" s="16"/>
    </row>
    <row r="172" spans="1:41" ht="20.25" x14ac:dyDescent="0.2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  <c r="AG172" s="16"/>
      <c r="AH172" s="16"/>
      <c r="AI172" s="16"/>
      <c r="AJ172" s="16"/>
      <c r="AK172" s="16"/>
      <c r="AL172" s="16"/>
      <c r="AM172" s="16"/>
      <c r="AN172" s="16"/>
      <c r="AO172" s="16"/>
    </row>
    <row r="173" spans="1:41" ht="20.25" x14ac:dyDescent="0.2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6"/>
      <c r="AH173" s="16"/>
      <c r="AI173" s="16"/>
      <c r="AJ173" s="16"/>
      <c r="AK173" s="16"/>
      <c r="AL173" s="16"/>
      <c r="AM173" s="16"/>
      <c r="AN173" s="16"/>
      <c r="AO173" s="16"/>
    </row>
    <row r="174" spans="1:41" ht="20.25" x14ac:dyDescent="0.2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6"/>
      <c r="AH174" s="16"/>
      <c r="AI174" s="16"/>
      <c r="AJ174" s="16"/>
      <c r="AK174" s="16"/>
      <c r="AL174" s="16"/>
      <c r="AM174" s="16"/>
      <c r="AN174" s="16"/>
      <c r="AO174" s="16"/>
    </row>
    <row r="175" spans="1:41" ht="20.25" x14ac:dyDescent="0.2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  <c r="AF175" s="16"/>
      <c r="AG175" s="16"/>
      <c r="AH175" s="16"/>
      <c r="AI175" s="16"/>
      <c r="AJ175" s="16"/>
      <c r="AK175" s="16"/>
      <c r="AL175" s="16"/>
      <c r="AM175" s="16"/>
      <c r="AN175" s="16"/>
      <c r="AO175" s="16"/>
    </row>
    <row r="176" spans="1:41" ht="20.25" x14ac:dyDescent="0.2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F176" s="16"/>
      <c r="AG176" s="16"/>
      <c r="AH176" s="16"/>
      <c r="AI176" s="16"/>
      <c r="AJ176" s="16"/>
      <c r="AK176" s="16"/>
      <c r="AL176" s="16"/>
      <c r="AM176" s="16"/>
      <c r="AN176" s="16"/>
      <c r="AO176" s="16"/>
    </row>
    <row r="177" spans="1:41" ht="20.25" x14ac:dyDescent="0.2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  <c r="AK177" s="16"/>
      <c r="AL177" s="16"/>
      <c r="AM177" s="16"/>
      <c r="AN177" s="16"/>
      <c r="AO177" s="16"/>
    </row>
    <row r="178" spans="1:41" ht="20.25" x14ac:dyDescent="0.2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  <c r="AF178" s="16"/>
      <c r="AG178" s="16"/>
      <c r="AH178" s="16"/>
      <c r="AI178" s="16"/>
      <c r="AJ178" s="16"/>
      <c r="AK178" s="16"/>
      <c r="AL178" s="16"/>
      <c r="AM178" s="16"/>
      <c r="AN178" s="16"/>
      <c r="AO178" s="16"/>
    </row>
    <row r="179" spans="1:41" ht="20.25" x14ac:dyDescent="0.2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  <c r="AG179" s="16"/>
      <c r="AH179" s="16"/>
      <c r="AI179" s="16"/>
      <c r="AJ179" s="16"/>
      <c r="AK179" s="16"/>
      <c r="AL179" s="16"/>
      <c r="AM179" s="16"/>
      <c r="AN179" s="16"/>
      <c r="AO179" s="16"/>
    </row>
    <row r="180" spans="1:41" ht="20.25" x14ac:dyDescent="0.2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  <c r="AA180" s="16"/>
      <c r="AB180" s="16"/>
      <c r="AC180" s="16"/>
      <c r="AD180" s="16"/>
      <c r="AE180" s="16"/>
      <c r="AF180" s="16"/>
      <c r="AG180" s="16"/>
      <c r="AH180" s="16"/>
      <c r="AI180" s="16"/>
      <c r="AJ180" s="16"/>
      <c r="AK180" s="16"/>
      <c r="AL180" s="16"/>
      <c r="AM180" s="16"/>
      <c r="AN180" s="16"/>
      <c r="AO180" s="16"/>
    </row>
    <row r="181" spans="1:41" ht="20.25" x14ac:dyDescent="0.2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  <c r="AF181" s="16"/>
      <c r="AG181" s="16"/>
      <c r="AH181" s="16"/>
      <c r="AI181" s="16"/>
      <c r="AJ181" s="16"/>
      <c r="AK181" s="16"/>
      <c r="AL181" s="16"/>
      <c r="AM181" s="16"/>
      <c r="AN181" s="16"/>
      <c r="AO181" s="16"/>
    </row>
    <row r="182" spans="1:41" ht="20.25" x14ac:dyDescent="0.2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F182" s="16"/>
      <c r="AG182" s="16"/>
      <c r="AH182" s="16"/>
      <c r="AI182" s="16"/>
      <c r="AJ182" s="16"/>
      <c r="AK182" s="16"/>
      <c r="AL182" s="16"/>
      <c r="AM182" s="16"/>
      <c r="AN182" s="16"/>
      <c r="AO182" s="16"/>
    </row>
    <row r="183" spans="1:41" ht="20.25" x14ac:dyDescent="0.2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  <c r="AA183" s="16"/>
      <c r="AB183" s="16"/>
      <c r="AC183" s="16"/>
      <c r="AD183" s="16"/>
      <c r="AE183" s="16"/>
      <c r="AF183" s="16"/>
      <c r="AG183" s="16"/>
      <c r="AH183" s="16"/>
      <c r="AI183" s="16"/>
      <c r="AJ183" s="16"/>
      <c r="AK183" s="16"/>
      <c r="AL183" s="16"/>
      <c r="AM183" s="16"/>
      <c r="AN183" s="16"/>
      <c r="AO183" s="16"/>
    </row>
    <row r="184" spans="1:41" ht="20.25" x14ac:dyDescent="0.2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  <c r="AA184" s="16"/>
      <c r="AB184" s="16"/>
      <c r="AC184" s="16"/>
      <c r="AD184" s="16"/>
      <c r="AE184" s="16"/>
      <c r="AF184" s="16"/>
      <c r="AG184" s="16"/>
      <c r="AH184" s="16"/>
      <c r="AI184" s="16"/>
      <c r="AJ184" s="16"/>
      <c r="AK184" s="16"/>
      <c r="AL184" s="16"/>
      <c r="AM184" s="16"/>
      <c r="AN184" s="16"/>
      <c r="AO184" s="16"/>
    </row>
    <row r="185" spans="1:41" ht="20.25" x14ac:dyDescent="0.2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  <c r="AA185" s="16"/>
      <c r="AB185" s="16"/>
      <c r="AC185" s="16"/>
      <c r="AD185" s="16"/>
      <c r="AE185" s="16"/>
      <c r="AF185" s="16"/>
      <c r="AG185" s="16"/>
      <c r="AH185" s="16"/>
      <c r="AI185" s="16"/>
      <c r="AJ185" s="16"/>
      <c r="AK185" s="16"/>
      <c r="AL185" s="16"/>
      <c r="AM185" s="16"/>
      <c r="AN185" s="16"/>
      <c r="AO185" s="16"/>
    </row>
    <row r="186" spans="1:41" ht="20.25" x14ac:dyDescent="0.2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  <c r="AA186" s="16"/>
      <c r="AB186" s="16"/>
      <c r="AC186" s="16"/>
      <c r="AD186" s="16"/>
      <c r="AE186" s="16"/>
      <c r="AF186" s="16"/>
      <c r="AG186" s="16"/>
      <c r="AH186" s="16"/>
      <c r="AI186" s="16"/>
      <c r="AJ186" s="16"/>
      <c r="AK186" s="16"/>
      <c r="AL186" s="16"/>
      <c r="AM186" s="16"/>
      <c r="AN186" s="16"/>
      <c r="AO186" s="16"/>
    </row>
    <row r="187" spans="1:41" ht="20.25" x14ac:dyDescent="0.2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  <c r="AF187" s="16"/>
      <c r="AG187" s="16"/>
      <c r="AH187" s="16"/>
      <c r="AI187" s="16"/>
      <c r="AJ187" s="16"/>
      <c r="AK187" s="16"/>
      <c r="AL187" s="16"/>
      <c r="AM187" s="16"/>
      <c r="AN187" s="16"/>
      <c r="AO187" s="16"/>
    </row>
    <row r="188" spans="1:41" ht="20.25" x14ac:dyDescent="0.2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F188" s="16"/>
      <c r="AG188" s="16"/>
      <c r="AH188" s="16"/>
      <c r="AI188" s="16"/>
      <c r="AJ188" s="16"/>
      <c r="AK188" s="16"/>
      <c r="AL188" s="16"/>
      <c r="AM188" s="16"/>
      <c r="AN188" s="16"/>
      <c r="AO188" s="16"/>
    </row>
    <row r="189" spans="1:41" ht="20.25" x14ac:dyDescent="0.2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  <c r="AA189" s="16"/>
      <c r="AB189" s="16"/>
      <c r="AC189" s="16"/>
      <c r="AD189" s="16"/>
      <c r="AE189" s="16"/>
      <c r="AF189" s="16"/>
      <c r="AG189" s="16"/>
      <c r="AH189" s="16"/>
      <c r="AI189" s="16"/>
      <c r="AJ189" s="16"/>
      <c r="AK189" s="16"/>
      <c r="AL189" s="16"/>
      <c r="AM189" s="16"/>
      <c r="AN189" s="16"/>
      <c r="AO189" s="16"/>
    </row>
    <row r="190" spans="1:41" ht="20.25" x14ac:dyDescent="0.2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  <c r="AA190" s="16"/>
      <c r="AB190" s="16"/>
      <c r="AC190" s="16"/>
      <c r="AD190" s="16"/>
      <c r="AE190" s="16"/>
      <c r="AF190" s="16"/>
      <c r="AG190" s="16"/>
      <c r="AH190" s="16"/>
      <c r="AI190" s="16"/>
      <c r="AJ190" s="16"/>
      <c r="AK190" s="16"/>
      <c r="AL190" s="16"/>
      <c r="AM190" s="16"/>
      <c r="AN190" s="16"/>
      <c r="AO190" s="16"/>
    </row>
    <row r="191" spans="1:41" ht="20.25" x14ac:dyDescent="0.2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  <c r="AA191" s="16"/>
      <c r="AB191" s="16"/>
      <c r="AC191" s="16"/>
      <c r="AD191" s="16"/>
      <c r="AE191" s="16"/>
      <c r="AF191" s="16"/>
      <c r="AG191" s="16"/>
      <c r="AH191" s="16"/>
      <c r="AI191" s="16"/>
      <c r="AJ191" s="16"/>
      <c r="AK191" s="16"/>
      <c r="AL191" s="16"/>
      <c r="AM191" s="16"/>
      <c r="AN191" s="16"/>
      <c r="AO191" s="16"/>
    </row>
    <row r="192" spans="1:41" ht="20.25" x14ac:dyDescent="0.2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  <c r="AA192" s="16"/>
      <c r="AB192" s="16"/>
      <c r="AC192" s="16"/>
      <c r="AD192" s="16"/>
      <c r="AE192" s="16"/>
      <c r="AF192" s="16"/>
      <c r="AG192" s="16"/>
      <c r="AH192" s="16"/>
      <c r="AI192" s="16"/>
      <c r="AJ192" s="16"/>
      <c r="AK192" s="16"/>
      <c r="AL192" s="16"/>
      <c r="AM192" s="16"/>
      <c r="AN192" s="16"/>
      <c r="AO192" s="16"/>
    </row>
    <row r="193" spans="1:41" ht="20.25" x14ac:dyDescent="0.2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  <c r="AA193" s="16"/>
      <c r="AB193" s="16"/>
      <c r="AC193" s="16"/>
      <c r="AD193" s="16"/>
      <c r="AE193" s="16"/>
      <c r="AF193" s="16"/>
      <c r="AG193" s="16"/>
      <c r="AH193" s="16"/>
      <c r="AI193" s="16"/>
      <c r="AJ193" s="16"/>
      <c r="AK193" s="16"/>
      <c r="AL193" s="16"/>
      <c r="AM193" s="16"/>
      <c r="AN193" s="16"/>
      <c r="AO193" s="16"/>
    </row>
    <row r="194" spans="1:41" ht="20.25" x14ac:dyDescent="0.2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F194" s="16"/>
      <c r="AG194" s="16"/>
      <c r="AH194" s="16"/>
      <c r="AI194" s="16"/>
      <c r="AJ194" s="16"/>
      <c r="AK194" s="16"/>
      <c r="AL194" s="16"/>
      <c r="AM194" s="16"/>
      <c r="AN194" s="16"/>
      <c r="AO194" s="16"/>
    </row>
    <row r="195" spans="1:41" ht="20.25" x14ac:dyDescent="0.2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F195" s="16"/>
      <c r="AG195" s="16"/>
      <c r="AH195" s="16"/>
      <c r="AI195" s="16"/>
      <c r="AJ195" s="16"/>
      <c r="AK195" s="16"/>
      <c r="AL195" s="16"/>
      <c r="AM195" s="16"/>
      <c r="AN195" s="16"/>
      <c r="AO195" s="16"/>
    </row>
    <row r="196" spans="1:41" ht="20.25" x14ac:dyDescent="0.2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  <c r="AA196" s="16"/>
      <c r="AB196" s="16"/>
      <c r="AC196" s="16"/>
      <c r="AD196" s="16"/>
      <c r="AE196" s="16"/>
      <c r="AF196" s="16"/>
      <c r="AG196" s="16"/>
      <c r="AH196" s="16"/>
      <c r="AI196" s="16"/>
      <c r="AJ196" s="16"/>
      <c r="AK196" s="16"/>
      <c r="AL196" s="16"/>
      <c r="AM196" s="16"/>
      <c r="AN196" s="16"/>
      <c r="AO196" s="16"/>
    </row>
    <row r="197" spans="1:41" ht="20.25" x14ac:dyDescent="0.2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  <c r="AF197" s="16"/>
      <c r="AG197" s="16"/>
      <c r="AH197" s="16"/>
      <c r="AI197" s="16"/>
      <c r="AJ197" s="16"/>
      <c r="AK197" s="16"/>
      <c r="AL197" s="16"/>
      <c r="AM197" s="16"/>
      <c r="AN197" s="16"/>
      <c r="AO197" s="16"/>
    </row>
    <row r="198" spans="1:41" ht="20.25" x14ac:dyDescent="0.2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  <c r="AA198" s="16"/>
      <c r="AB198" s="16"/>
      <c r="AC198" s="16"/>
      <c r="AD198" s="16"/>
      <c r="AE198" s="16"/>
      <c r="AF198" s="16"/>
      <c r="AG198" s="16"/>
      <c r="AH198" s="16"/>
      <c r="AI198" s="16"/>
      <c r="AJ198" s="16"/>
      <c r="AK198" s="16"/>
      <c r="AL198" s="16"/>
      <c r="AM198" s="16"/>
      <c r="AN198" s="16"/>
      <c r="AO198" s="16"/>
    </row>
    <row r="199" spans="1:41" ht="20.25" x14ac:dyDescent="0.2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F199" s="16"/>
      <c r="AG199" s="16"/>
      <c r="AH199" s="16"/>
      <c r="AI199" s="16"/>
      <c r="AJ199" s="16"/>
      <c r="AK199" s="16"/>
      <c r="AL199" s="16"/>
      <c r="AM199" s="16"/>
      <c r="AN199" s="16"/>
      <c r="AO199" s="16"/>
    </row>
    <row r="200" spans="1:41" ht="20.25" x14ac:dyDescent="0.2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F200" s="16"/>
      <c r="AG200" s="16"/>
      <c r="AH200" s="16"/>
      <c r="AI200" s="16"/>
      <c r="AJ200" s="16"/>
      <c r="AK200" s="16"/>
      <c r="AL200" s="16"/>
      <c r="AM200" s="16"/>
      <c r="AN200" s="16"/>
      <c r="AO200" s="16"/>
    </row>
    <row r="201" spans="1:41" ht="20.25" x14ac:dyDescent="0.2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F201" s="16"/>
      <c r="AG201" s="16"/>
      <c r="AH201" s="16"/>
      <c r="AI201" s="16"/>
      <c r="AJ201" s="16"/>
      <c r="AK201" s="16"/>
      <c r="AL201" s="16"/>
      <c r="AM201" s="16"/>
      <c r="AN201" s="16"/>
      <c r="AO201" s="16"/>
    </row>
    <row r="202" spans="1:41" ht="20.25" x14ac:dyDescent="0.2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F202" s="16"/>
      <c r="AG202" s="16"/>
      <c r="AH202" s="16"/>
      <c r="AI202" s="16"/>
      <c r="AJ202" s="16"/>
      <c r="AK202" s="16"/>
      <c r="AL202" s="16"/>
      <c r="AM202" s="16"/>
      <c r="AN202" s="16"/>
      <c r="AO202" s="16"/>
    </row>
    <row r="203" spans="1:41" ht="20.25" x14ac:dyDescent="0.2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  <c r="AF203" s="16"/>
      <c r="AG203" s="16"/>
      <c r="AH203" s="16"/>
      <c r="AI203" s="16"/>
      <c r="AJ203" s="16"/>
      <c r="AK203" s="16"/>
      <c r="AL203" s="16"/>
      <c r="AM203" s="16"/>
      <c r="AN203" s="16"/>
      <c r="AO203" s="16"/>
    </row>
    <row r="204" spans="1:41" ht="20.25" x14ac:dyDescent="0.2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  <c r="AA204" s="16"/>
      <c r="AB204" s="16"/>
      <c r="AC204" s="16"/>
      <c r="AD204" s="16"/>
      <c r="AE204" s="16"/>
      <c r="AF204" s="16"/>
      <c r="AG204" s="16"/>
      <c r="AH204" s="16"/>
      <c r="AI204" s="16"/>
      <c r="AJ204" s="16"/>
      <c r="AK204" s="16"/>
      <c r="AL204" s="16"/>
      <c r="AM204" s="16"/>
      <c r="AN204" s="16"/>
      <c r="AO204" s="16"/>
    </row>
    <row r="205" spans="1:41" ht="20.25" x14ac:dyDescent="0.2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  <c r="AG205" s="16"/>
      <c r="AH205" s="16"/>
      <c r="AI205" s="16"/>
      <c r="AJ205" s="16"/>
      <c r="AK205" s="16"/>
      <c r="AL205" s="16"/>
      <c r="AM205" s="16"/>
      <c r="AN205" s="16"/>
      <c r="AO205" s="16"/>
    </row>
    <row r="206" spans="1:41" ht="20.25" x14ac:dyDescent="0.2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  <c r="AA206" s="16"/>
      <c r="AB206" s="16"/>
      <c r="AC206" s="16"/>
      <c r="AD206" s="16"/>
      <c r="AE206" s="16"/>
      <c r="AF206" s="16"/>
      <c r="AG206" s="16"/>
      <c r="AH206" s="16"/>
      <c r="AI206" s="16"/>
      <c r="AJ206" s="16"/>
      <c r="AK206" s="16"/>
      <c r="AL206" s="16"/>
      <c r="AM206" s="16"/>
      <c r="AN206" s="16"/>
      <c r="AO206" s="16"/>
    </row>
    <row r="207" spans="1:41" ht="20.25" x14ac:dyDescent="0.2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  <c r="AA207" s="16"/>
      <c r="AB207" s="16"/>
      <c r="AC207" s="16"/>
      <c r="AD207" s="16"/>
      <c r="AE207" s="16"/>
      <c r="AF207" s="16"/>
      <c r="AG207" s="16"/>
      <c r="AH207" s="16"/>
      <c r="AI207" s="16"/>
      <c r="AJ207" s="16"/>
      <c r="AK207" s="16"/>
      <c r="AL207" s="16"/>
      <c r="AM207" s="16"/>
      <c r="AN207" s="16"/>
      <c r="AO207" s="16"/>
    </row>
    <row r="208" spans="1:41" ht="20.25" x14ac:dyDescent="0.2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F208" s="16"/>
      <c r="AG208" s="16"/>
      <c r="AH208" s="16"/>
      <c r="AI208" s="16"/>
      <c r="AJ208" s="16"/>
      <c r="AK208" s="16"/>
      <c r="AL208" s="16"/>
      <c r="AM208" s="16"/>
      <c r="AN208" s="16"/>
      <c r="AO208" s="16"/>
    </row>
    <row r="209" spans="1:41" ht="20.25" x14ac:dyDescent="0.2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  <c r="AA209" s="16"/>
      <c r="AB209" s="16"/>
      <c r="AC209" s="16"/>
      <c r="AD209" s="16"/>
      <c r="AE209" s="16"/>
      <c r="AF209" s="16"/>
      <c r="AG209" s="16"/>
      <c r="AH209" s="16"/>
      <c r="AI209" s="16"/>
      <c r="AJ209" s="16"/>
      <c r="AK209" s="16"/>
      <c r="AL209" s="16"/>
      <c r="AM209" s="16"/>
      <c r="AN209" s="16"/>
      <c r="AO209" s="16"/>
    </row>
    <row r="210" spans="1:41" ht="20.25" x14ac:dyDescent="0.2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  <c r="AA210" s="16"/>
      <c r="AB210" s="16"/>
      <c r="AC210" s="16"/>
      <c r="AD210" s="16"/>
      <c r="AE210" s="16"/>
      <c r="AF210" s="16"/>
      <c r="AG210" s="16"/>
      <c r="AH210" s="16"/>
      <c r="AI210" s="16"/>
      <c r="AJ210" s="16"/>
      <c r="AK210" s="16"/>
      <c r="AL210" s="16"/>
      <c r="AM210" s="16"/>
      <c r="AN210" s="16"/>
      <c r="AO210" s="16"/>
    </row>
    <row r="211" spans="1:41" ht="20.25" x14ac:dyDescent="0.2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  <c r="AA211" s="16"/>
      <c r="AB211" s="16"/>
      <c r="AC211" s="16"/>
      <c r="AD211" s="16"/>
      <c r="AE211" s="16"/>
      <c r="AF211" s="16"/>
      <c r="AG211" s="16"/>
      <c r="AH211" s="16"/>
      <c r="AI211" s="16"/>
      <c r="AJ211" s="16"/>
      <c r="AK211" s="16"/>
      <c r="AL211" s="16"/>
      <c r="AM211" s="16"/>
      <c r="AN211" s="16"/>
      <c r="AO211" s="16"/>
    </row>
    <row r="212" spans="1:41" ht="20.25" x14ac:dyDescent="0.2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  <c r="AA212" s="16"/>
      <c r="AB212" s="16"/>
      <c r="AC212" s="16"/>
      <c r="AD212" s="16"/>
      <c r="AE212" s="16"/>
      <c r="AF212" s="16"/>
      <c r="AG212" s="16"/>
      <c r="AH212" s="16"/>
      <c r="AI212" s="16"/>
      <c r="AJ212" s="16"/>
      <c r="AK212" s="16"/>
      <c r="AL212" s="16"/>
      <c r="AM212" s="16"/>
      <c r="AN212" s="16"/>
      <c r="AO212" s="16"/>
    </row>
    <row r="213" spans="1:41" ht="20.25" x14ac:dyDescent="0.2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  <c r="AA213" s="16"/>
      <c r="AB213" s="16"/>
      <c r="AC213" s="16"/>
      <c r="AD213" s="16"/>
      <c r="AE213" s="16"/>
      <c r="AF213" s="16"/>
      <c r="AG213" s="16"/>
      <c r="AH213" s="16"/>
      <c r="AI213" s="16"/>
      <c r="AJ213" s="16"/>
      <c r="AK213" s="16"/>
      <c r="AL213" s="16"/>
      <c r="AM213" s="16"/>
      <c r="AN213" s="16"/>
      <c r="AO213" s="16"/>
    </row>
    <row r="214" spans="1:41" ht="20.25" x14ac:dyDescent="0.2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  <c r="AA214" s="16"/>
      <c r="AB214" s="16"/>
      <c r="AC214" s="16"/>
      <c r="AD214" s="16"/>
      <c r="AE214" s="16"/>
      <c r="AF214" s="16"/>
      <c r="AG214" s="16"/>
      <c r="AH214" s="16"/>
      <c r="AI214" s="16"/>
      <c r="AJ214" s="16"/>
      <c r="AK214" s="16"/>
      <c r="AL214" s="16"/>
      <c r="AM214" s="16"/>
      <c r="AN214" s="16"/>
      <c r="AO214" s="16"/>
    </row>
    <row r="215" spans="1:41" ht="20.25" x14ac:dyDescent="0.2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  <c r="AA215" s="16"/>
      <c r="AB215" s="16"/>
      <c r="AC215" s="16"/>
      <c r="AD215" s="16"/>
      <c r="AE215" s="16"/>
      <c r="AF215" s="16"/>
      <c r="AG215" s="16"/>
      <c r="AH215" s="16"/>
      <c r="AI215" s="16"/>
      <c r="AJ215" s="16"/>
      <c r="AK215" s="16"/>
      <c r="AL215" s="16"/>
      <c r="AM215" s="16"/>
      <c r="AN215" s="16"/>
      <c r="AO215" s="16"/>
    </row>
    <row r="216" spans="1:41" ht="20.25" x14ac:dyDescent="0.2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  <c r="AA216" s="16"/>
      <c r="AB216" s="16"/>
      <c r="AC216" s="16"/>
      <c r="AD216" s="16"/>
      <c r="AE216" s="16"/>
      <c r="AF216" s="16"/>
      <c r="AG216" s="16"/>
      <c r="AH216" s="16"/>
      <c r="AI216" s="16"/>
      <c r="AJ216" s="16"/>
      <c r="AK216" s="16"/>
      <c r="AL216" s="16"/>
      <c r="AM216" s="16"/>
      <c r="AN216" s="16"/>
      <c r="AO216" s="16"/>
    </row>
    <row r="217" spans="1:41" ht="20.25" x14ac:dyDescent="0.2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  <c r="AA217" s="16"/>
      <c r="AB217" s="16"/>
      <c r="AC217" s="16"/>
      <c r="AD217" s="16"/>
      <c r="AE217" s="16"/>
      <c r="AF217" s="16"/>
      <c r="AG217" s="16"/>
      <c r="AH217" s="16"/>
      <c r="AI217" s="16"/>
      <c r="AJ217" s="16"/>
      <c r="AK217" s="16"/>
      <c r="AL217" s="16"/>
      <c r="AM217" s="16"/>
      <c r="AN217" s="16"/>
      <c r="AO217" s="16"/>
    </row>
    <row r="218" spans="1:41" ht="20.25" x14ac:dyDescent="0.2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  <c r="AA218" s="16"/>
      <c r="AB218" s="16"/>
      <c r="AC218" s="16"/>
      <c r="AD218" s="16"/>
      <c r="AE218" s="16"/>
      <c r="AF218" s="16"/>
      <c r="AG218" s="16"/>
      <c r="AH218" s="16"/>
      <c r="AI218" s="16"/>
      <c r="AJ218" s="16"/>
      <c r="AK218" s="16"/>
      <c r="AL218" s="16"/>
      <c r="AM218" s="16"/>
      <c r="AN218" s="16"/>
      <c r="AO218" s="16"/>
    </row>
    <row r="219" spans="1:41" ht="20.25" x14ac:dyDescent="0.2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  <c r="AA219" s="16"/>
      <c r="AB219" s="16"/>
      <c r="AC219" s="16"/>
      <c r="AD219" s="16"/>
      <c r="AE219" s="16"/>
      <c r="AF219" s="16"/>
      <c r="AG219" s="16"/>
      <c r="AH219" s="16"/>
      <c r="AI219" s="16"/>
      <c r="AJ219" s="16"/>
      <c r="AK219" s="16"/>
      <c r="AL219" s="16"/>
      <c r="AM219" s="16"/>
      <c r="AN219" s="16"/>
      <c r="AO219" s="16"/>
    </row>
    <row r="220" spans="1:41" ht="20.25" x14ac:dyDescent="0.2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  <c r="AA220" s="16"/>
      <c r="AB220" s="16"/>
      <c r="AC220" s="16"/>
      <c r="AD220" s="16"/>
      <c r="AE220" s="16"/>
      <c r="AF220" s="16"/>
      <c r="AG220" s="16"/>
      <c r="AH220" s="16"/>
      <c r="AI220" s="16"/>
      <c r="AJ220" s="16"/>
      <c r="AK220" s="16"/>
      <c r="AL220" s="16"/>
      <c r="AM220" s="16"/>
      <c r="AN220" s="16"/>
      <c r="AO220" s="16"/>
    </row>
    <row r="221" spans="1:41" ht="20.25" x14ac:dyDescent="0.2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  <c r="AA221" s="16"/>
      <c r="AB221" s="16"/>
      <c r="AC221" s="16"/>
      <c r="AD221" s="16"/>
      <c r="AE221" s="16"/>
      <c r="AF221" s="16"/>
      <c r="AG221" s="16"/>
      <c r="AH221" s="16"/>
      <c r="AI221" s="16"/>
      <c r="AJ221" s="16"/>
      <c r="AK221" s="16"/>
      <c r="AL221" s="16"/>
      <c r="AM221" s="16"/>
      <c r="AN221" s="16"/>
      <c r="AO221" s="16"/>
    </row>
    <row r="222" spans="1:41" ht="20.25" x14ac:dyDescent="0.2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  <c r="AA222" s="16"/>
      <c r="AB222" s="16"/>
      <c r="AC222" s="16"/>
      <c r="AD222" s="16"/>
      <c r="AE222" s="16"/>
      <c r="AF222" s="16"/>
      <c r="AG222" s="16"/>
      <c r="AH222" s="16"/>
      <c r="AI222" s="16"/>
      <c r="AJ222" s="16"/>
      <c r="AK222" s="16"/>
      <c r="AL222" s="16"/>
      <c r="AM222" s="16"/>
      <c r="AN222" s="16"/>
      <c r="AO222" s="16"/>
    </row>
    <row r="223" spans="1:41" ht="20.25" x14ac:dyDescent="0.2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  <c r="AA223" s="16"/>
      <c r="AB223" s="16"/>
      <c r="AC223" s="16"/>
      <c r="AD223" s="16"/>
      <c r="AE223" s="16"/>
      <c r="AF223" s="16"/>
      <c r="AG223" s="16"/>
      <c r="AH223" s="16"/>
      <c r="AI223" s="16"/>
      <c r="AJ223" s="16"/>
      <c r="AK223" s="16"/>
      <c r="AL223" s="16"/>
      <c r="AM223" s="16"/>
      <c r="AN223" s="16"/>
      <c r="AO223" s="16"/>
    </row>
    <row r="224" spans="1:41" ht="20.25" x14ac:dyDescent="0.2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  <c r="AA224" s="16"/>
      <c r="AB224" s="16"/>
      <c r="AC224" s="16"/>
      <c r="AD224" s="16"/>
      <c r="AE224" s="16"/>
      <c r="AF224" s="16"/>
      <c r="AG224" s="16"/>
      <c r="AH224" s="16"/>
      <c r="AI224" s="16"/>
      <c r="AJ224" s="16"/>
      <c r="AK224" s="16"/>
      <c r="AL224" s="16"/>
      <c r="AM224" s="16"/>
      <c r="AN224" s="16"/>
      <c r="AO224" s="16"/>
    </row>
    <row r="225" spans="1:41" ht="20.25" x14ac:dyDescent="0.2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  <c r="AA225" s="16"/>
      <c r="AB225" s="16"/>
      <c r="AC225" s="16"/>
      <c r="AD225" s="16"/>
      <c r="AE225" s="16"/>
      <c r="AF225" s="16"/>
      <c r="AG225" s="16"/>
      <c r="AH225" s="16"/>
      <c r="AI225" s="16"/>
      <c r="AJ225" s="16"/>
      <c r="AK225" s="16"/>
      <c r="AL225" s="16"/>
      <c r="AM225" s="16"/>
      <c r="AN225" s="16"/>
      <c r="AO225" s="16"/>
    </row>
    <row r="226" spans="1:41" ht="20.25" x14ac:dyDescent="0.2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  <c r="AA226" s="16"/>
      <c r="AB226" s="16"/>
      <c r="AC226" s="16"/>
      <c r="AD226" s="16"/>
      <c r="AE226" s="16"/>
      <c r="AF226" s="16"/>
      <c r="AG226" s="16"/>
      <c r="AH226" s="16"/>
      <c r="AI226" s="16"/>
      <c r="AJ226" s="16"/>
      <c r="AK226" s="16"/>
      <c r="AL226" s="16"/>
      <c r="AM226" s="16"/>
      <c r="AN226" s="16"/>
      <c r="AO226" s="16"/>
    </row>
    <row r="227" spans="1:41" ht="20.25" x14ac:dyDescent="0.2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  <c r="AA227" s="16"/>
      <c r="AB227" s="16"/>
      <c r="AC227" s="16"/>
      <c r="AD227" s="16"/>
      <c r="AE227" s="16"/>
      <c r="AF227" s="16"/>
      <c r="AG227" s="16"/>
      <c r="AH227" s="16"/>
      <c r="AI227" s="16"/>
      <c r="AJ227" s="16"/>
      <c r="AK227" s="16"/>
      <c r="AL227" s="16"/>
      <c r="AM227" s="16"/>
      <c r="AN227" s="16"/>
      <c r="AO227" s="16"/>
    </row>
    <row r="228" spans="1:41" ht="20.25" x14ac:dyDescent="0.2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  <c r="AA228" s="16"/>
      <c r="AB228" s="16"/>
      <c r="AC228" s="16"/>
      <c r="AD228" s="16"/>
      <c r="AE228" s="16"/>
      <c r="AF228" s="16"/>
      <c r="AG228" s="16"/>
      <c r="AH228" s="16"/>
      <c r="AI228" s="16"/>
      <c r="AJ228" s="16"/>
      <c r="AK228" s="16"/>
      <c r="AL228" s="16"/>
      <c r="AM228" s="16"/>
      <c r="AN228" s="16"/>
      <c r="AO228" s="16"/>
    </row>
    <row r="229" spans="1:41" ht="20.25" x14ac:dyDescent="0.2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  <c r="AA229" s="16"/>
      <c r="AB229" s="16"/>
      <c r="AC229" s="16"/>
      <c r="AD229" s="16"/>
      <c r="AE229" s="16"/>
      <c r="AF229" s="16"/>
      <c r="AG229" s="16"/>
      <c r="AH229" s="16"/>
      <c r="AI229" s="16"/>
      <c r="AJ229" s="16"/>
      <c r="AK229" s="16"/>
      <c r="AL229" s="16"/>
      <c r="AM229" s="16"/>
      <c r="AN229" s="16"/>
      <c r="AO229" s="16"/>
    </row>
    <row r="230" spans="1:41" ht="20.25" x14ac:dyDescent="0.2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  <c r="AA230" s="16"/>
      <c r="AB230" s="16"/>
      <c r="AC230" s="16"/>
      <c r="AD230" s="16"/>
      <c r="AE230" s="16"/>
      <c r="AF230" s="16"/>
      <c r="AG230" s="16"/>
      <c r="AH230" s="16"/>
      <c r="AI230" s="16"/>
      <c r="AJ230" s="16"/>
      <c r="AK230" s="16"/>
      <c r="AL230" s="16"/>
      <c r="AM230" s="16"/>
      <c r="AN230" s="16"/>
      <c r="AO230" s="16"/>
    </row>
    <row r="231" spans="1:41" ht="20.25" x14ac:dyDescent="0.2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  <c r="AA231" s="16"/>
      <c r="AB231" s="16"/>
      <c r="AC231" s="16"/>
      <c r="AD231" s="16"/>
      <c r="AE231" s="16"/>
      <c r="AF231" s="16"/>
      <c r="AG231" s="16"/>
      <c r="AH231" s="16"/>
      <c r="AI231" s="16"/>
      <c r="AJ231" s="16"/>
      <c r="AK231" s="16"/>
      <c r="AL231" s="16"/>
      <c r="AM231" s="16"/>
      <c r="AN231" s="16"/>
      <c r="AO231" s="16"/>
    </row>
    <row r="232" spans="1:41" ht="20.25" x14ac:dyDescent="0.2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  <c r="AA232" s="16"/>
      <c r="AB232" s="16"/>
      <c r="AC232" s="16"/>
      <c r="AD232" s="16"/>
      <c r="AE232" s="16"/>
      <c r="AF232" s="16"/>
      <c r="AG232" s="16"/>
      <c r="AH232" s="16"/>
      <c r="AI232" s="16"/>
      <c r="AJ232" s="16"/>
      <c r="AK232" s="16"/>
      <c r="AL232" s="16"/>
      <c r="AM232" s="16"/>
      <c r="AN232" s="16"/>
      <c r="AO232" s="16"/>
    </row>
    <row r="233" spans="1:41" ht="20.25" x14ac:dyDescent="0.2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  <c r="AA233" s="16"/>
      <c r="AB233" s="16"/>
      <c r="AC233" s="16"/>
      <c r="AD233" s="16"/>
      <c r="AE233" s="16"/>
      <c r="AF233" s="16"/>
      <c r="AG233" s="16"/>
      <c r="AH233" s="16"/>
      <c r="AI233" s="16"/>
      <c r="AJ233" s="16"/>
      <c r="AK233" s="16"/>
      <c r="AL233" s="16"/>
      <c r="AM233" s="16"/>
      <c r="AN233" s="16"/>
      <c r="AO233" s="16"/>
    </row>
    <row r="234" spans="1:41" ht="20.25" x14ac:dyDescent="0.2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  <c r="AA234" s="16"/>
      <c r="AB234" s="16"/>
      <c r="AC234" s="16"/>
      <c r="AD234" s="16"/>
      <c r="AE234" s="16"/>
      <c r="AF234" s="16"/>
      <c r="AG234" s="16"/>
      <c r="AH234" s="16"/>
      <c r="AI234" s="16"/>
      <c r="AJ234" s="16"/>
      <c r="AK234" s="16"/>
      <c r="AL234" s="16"/>
      <c r="AM234" s="16"/>
      <c r="AN234" s="16"/>
      <c r="AO234" s="16"/>
    </row>
    <row r="235" spans="1:41" ht="20.25" x14ac:dyDescent="0.2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  <c r="AA235" s="16"/>
      <c r="AB235" s="16"/>
      <c r="AC235" s="16"/>
      <c r="AD235" s="16"/>
      <c r="AE235" s="16"/>
      <c r="AF235" s="16"/>
      <c r="AG235" s="16"/>
      <c r="AH235" s="16"/>
      <c r="AI235" s="16"/>
      <c r="AJ235" s="16"/>
      <c r="AK235" s="16"/>
      <c r="AL235" s="16"/>
      <c r="AM235" s="16"/>
      <c r="AN235" s="16"/>
      <c r="AO235" s="16"/>
    </row>
    <row r="236" spans="1:41" ht="20.25" x14ac:dyDescent="0.2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  <c r="AA236" s="16"/>
      <c r="AB236" s="16"/>
      <c r="AC236" s="16"/>
      <c r="AD236" s="16"/>
      <c r="AE236" s="16"/>
      <c r="AF236" s="16"/>
      <c r="AG236" s="16"/>
      <c r="AH236" s="16"/>
      <c r="AI236" s="16"/>
      <c r="AJ236" s="16"/>
      <c r="AK236" s="16"/>
      <c r="AL236" s="16"/>
      <c r="AM236" s="16"/>
      <c r="AN236" s="16"/>
      <c r="AO236" s="16"/>
    </row>
    <row r="237" spans="1:41" ht="20.25" x14ac:dyDescent="0.2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  <c r="AA237" s="16"/>
      <c r="AB237" s="16"/>
      <c r="AC237" s="16"/>
      <c r="AD237" s="16"/>
      <c r="AE237" s="16"/>
      <c r="AF237" s="16"/>
      <c r="AG237" s="16"/>
      <c r="AH237" s="16"/>
      <c r="AI237" s="16"/>
      <c r="AJ237" s="16"/>
      <c r="AK237" s="16"/>
      <c r="AL237" s="16"/>
      <c r="AM237" s="16"/>
      <c r="AN237" s="16"/>
      <c r="AO237" s="16"/>
    </row>
    <row r="238" spans="1:41" ht="20.25" x14ac:dyDescent="0.2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  <c r="AA238" s="16"/>
      <c r="AB238" s="16"/>
      <c r="AC238" s="16"/>
      <c r="AD238" s="16"/>
      <c r="AE238" s="16"/>
      <c r="AF238" s="16"/>
      <c r="AG238" s="16"/>
      <c r="AH238" s="16"/>
      <c r="AI238" s="16"/>
      <c r="AJ238" s="16"/>
      <c r="AK238" s="16"/>
      <c r="AL238" s="16"/>
      <c r="AM238" s="16"/>
      <c r="AN238" s="16"/>
      <c r="AO238" s="16"/>
    </row>
    <row r="239" spans="1:41" ht="20.25" x14ac:dyDescent="0.2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  <c r="AA239" s="16"/>
      <c r="AB239" s="16"/>
      <c r="AC239" s="16"/>
      <c r="AD239" s="16"/>
      <c r="AE239" s="16"/>
      <c r="AF239" s="16"/>
      <c r="AG239" s="16"/>
      <c r="AH239" s="16"/>
      <c r="AI239" s="16"/>
      <c r="AJ239" s="16"/>
      <c r="AK239" s="16"/>
      <c r="AL239" s="16"/>
      <c r="AM239" s="16"/>
      <c r="AN239" s="16"/>
      <c r="AO239" s="16"/>
    </row>
    <row r="240" spans="1:41" ht="20.25" x14ac:dyDescent="0.2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  <c r="AA240" s="16"/>
      <c r="AB240" s="16"/>
      <c r="AC240" s="16"/>
      <c r="AD240" s="16"/>
      <c r="AE240" s="16"/>
      <c r="AF240" s="16"/>
      <c r="AG240" s="16"/>
      <c r="AH240" s="16"/>
      <c r="AI240" s="16"/>
      <c r="AJ240" s="16"/>
      <c r="AK240" s="16"/>
      <c r="AL240" s="16"/>
      <c r="AM240" s="16"/>
      <c r="AN240" s="16"/>
      <c r="AO240" s="16"/>
    </row>
    <row r="241" spans="1:41" ht="20.25" x14ac:dyDescent="0.2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  <c r="AA241" s="16"/>
      <c r="AB241" s="16"/>
      <c r="AC241" s="16"/>
      <c r="AD241" s="16"/>
      <c r="AE241" s="16"/>
      <c r="AF241" s="16"/>
      <c r="AG241" s="16"/>
      <c r="AH241" s="16"/>
      <c r="AI241" s="16"/>
      <c r="AJ241" s="16"/>
      <c r="AK241" s="16"/>
      <c r="AL241" s="16"/>
      <c r="AM241" s="16"/>
      <c r="AN241" s="16"/>
      <c r="AO241" s="16"/>
    </row>
    <row r="242" spans="1:41" ht="20.25" x14ac:dyDescent="0.2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  <c r="AA242" s="16"/>
      <c r="AB242" s="16"/>
      <c r="AC242" s="16"/>
      <c r="AD242" s="16"/>
      <c r="AE242" s="16"/>
      <c r="AF242" s="16"/>
      <c r="AG242" s="16"/>
      <c r="AH242" s="16"/>
      <c r="AI242" s="16"/>
      <c r="AJ242" s="16"/>
      <c r="AK242" s="16"/>
      <c r="AL242" s="16"/>
      <c r="AM242" s="16"/>
      <c r="AN242" s="16"/>
      <c r="AO242" s="16"/>
    </row>
    <row r="243" spans="1:41" ht="20.25" x14ac:dyDescent="0.2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  <c r="AA243" s="16"/>
      <c r="AB243" s="16"/>
      <c r="AC243" s="16"/>
      <c r="AD243" s="16"/>
      <c r="AE243" s="16"/>
      <c r="AF243" s="16"/>
      <c r="AG243" s="16"/>
      <c r="AH243" s="16"/>
      <c r="AI243" s="16"/>
      <c r="AJ243" s="16"/>
      <c r="AK243" s="16"/>
      <c r="AL243" s="16"/>
      <c r="AM243" s="16"/>
      <c r="AN243" s="16"/>
      <c r="AO243" s="16"/>
    </row>
    <row r="244" spans="1:41" ht="20.25" x14ac:dyDescent="0.2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  <c r="AA244" s="16"/>
      <c r="AB244" s="16"/>
      <c r="AC244" s="16"/>
      <c r="AD244" s="16"/>
      <c r="AE244" s="16"/>
      <c r="AF244" s="16"/>
      <c r="AG244" s="16"/>
      <c r="AH244" s="16"/>
      <c r="AI244" s="16"/>
      <c r="AJ244" s="16"/>
      <c r="AK244" s="16"/>
      <c r="AL244" s="16"/>
      <c r="AM244" s="16"/>
      <c r="AN244" s="16"/>
      <c r="AO244" s="16"/>
    </row>
    <row r="245" spans="1:41" ht="20.25" x14ac:dyDescent="0.2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  <c r="AA245" s="16"/>
      <c r="AB245" s="16"/>
      <c r="AC245" s="16"/>
      <c r="AD245" s="16"/>
      <c r="AE245" s="16"/>
      <c r="AF245" s="16"/>
      <c r="AG245" s="16"/>
      <c r="AH245" s="16"/>
      <c r="AI245" s="16"/>
      <c r="AJ245" s="16"/>
      <c r="AK245" s="16"/>
      <c r="AL245" s="16"/>
      <c r="AM245" s="16"/>
      <c r="AN245" s="16"/>
      <c r="AO245" s="16"/>
    </row>
    <row r="246" spans="1:41" ht="20.25" x14ac:dyDescent="0.2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  <c r="AA246" s="16"/>
      <c r="AB246" s="16"/>
      <c r="AC246" s="16"/>
      <c r="AD246" s="16"/>
      <c r="AE246" s="16"/>
      <c r="AF246" s="16"/>
      <c r="AG246" s="16"/>
      <c r="AH246" s="16"/>
      <c r="AI246" s="16"/>
      <c r="AJ246" s="16"/>
      <c r="AK246" s="16"/>
      <c r="AL246" s="16"/>
      <c r="AM246" s="16"/>
      <c r="AN246" s="16"/>
      <c r="AO246" s="16"/>
    </row>
    <row r="247" spans="1:41" ht="20.25" x14ac:dyDescent="0.2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  <c r="AA247" s="16"/>
      <c r="AB247" s="16"/>
      <c r="AC247" s="16"/>
      <c r="AD247" s="16"/>
      <c r="AE247" s="16"/>
      <c r="AF247" s="16"/>
      <c r="AG247" s="16"/>
      <c r="AH247" s="16"/>
      <c r="AI247" s="16"/>
      <c r="AJ247" s="16"/>
      <c r="AK247" s="16"/>
      <c r="AL247" s="16"/>
      <c r="AM247" s="16"/>
      <c r="AN247" s="16"/>
      <c r="AO247" s="16"/>
    </row>
    <row r="248" spans="1:41" ht="20.25" x14ac:dyDescent="0.2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  <c r="AA248" s="16"/>
      <c r="AB248" s="16"/>
      <c r="AC248" s="16"/>
      <c r="AD248" s="16"/>
      <c r="AE248" s="16"/>
      <c r="AF248" s="16"/>
      <c r="AG248" s="16"/>
      <c r="AH248" s="16"/>
      <c r="AI248" s="16"/>
      <c r="AJ248" s="16"/>
      <c r="AK248" s="16"/>
      <c r="AL248" s="16"/>
      <c r="AM248" s="16"/>
      <c r="AN248" s="16"/>
      <c r="AO248" s="16"/>
    </row>
    <row r="249" spans="1:41" ht="20.25" x14ac:dyDescent="0.2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  <c r="AA249" s="16"/>
      <c r="AB249" s="16"/>
      <c r="AC249" s="16"/>
      <c r="AD249" s="16"/>
      <c r="AE249" s="16"/>
      <c r="AF249" s="16"/>
      <c r="AG249" s="16"/>
      <c r="AH249" s="16"/>
      <c r="AI249" s="16"/>
      <c r="AJ249" s="16"/>
      <c r="AK249" s="16"/>
      <c r="AL249" s="16"/>
      <c r="AM249" s="16"/>
      <c r="AN249" s="16"/>
      <c r="AO249" s="16"/>
    </row>
    <row r="250" spans="1:41" ht="20.25" x14ac:dyDescent="0.2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  <c r="AA250" s="16"/>
      <c r="AB250" s="16"/>
      <c r="AC250" s="16"/>
      <c r="AD250" s="16"/>
      <c r="AE250" s="16"/>
      <c r="AF250" s="16"/>
      <c r="AG250" s="16"/>
      <c r="AH250" s="16"/>
      <c r="AI250" s="16"/>
      <c r="AJ250" s="16"/>
      <c r="AK250" s="16"/>
      <c r="AL250" s="16"/>
      <c r="AM250" s="16"/>
      <c r="AN250" s="16"/>
      <c r="AO250" s="16"/>
    </row>
    <row r="251" spans="1:41" ht="20.25" x14ac:dyDescent="0.2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  <c r="AA251" s="16"/>
      <c r="AB251" s="16"/>
      <c r="AC251" s="16"/>
      <c r="AD251" s="16"/>
      <c r="AE251" s="16"/>
      <c r="AF251" s="16"/>
      <c r="AG251" s="16"/>
      <c r="AH251" s="16"/>
      <c r="AI251" s="16"/>
      <c r="AJ251" s="16"/>
      <c r="AK251" s="16"/>
      <c r="AL251" s="16"/>
      <c r="AM251" s="16"/>
      <c r="AN251" s="16"/>
      <c r="AO251" s="16"/>
    </row>
    <row r="252" spans="1:41" ht="20.25" x14ac:dyDescent="0.2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  <c r="AA252" s="16"/>
      <c r="AB252" s="16"/>
      <c r="AC252" s="16"/>
      <c r="AD252" s="16"/>
      <c r="AE252" s="16"/>
      <c r="AF252" s="16"/>
      <c r="AG252" s="16"/>
      <c r="AH252" s="16"/>
      <c r="AI252" s="16"/>
      <c r="AJ252" s="16"/>
      <c r="AK252" s="16"/>
      <c r="AL252" s="16"/>
      <c r="AM252" s="16"/>
      <c r="AN252" s="16"/>
      <c r="AO252" s="16"/>
    </row>
    <row r="253" spans="1:41" ht="20.25" x14ac:dyDescent="0.2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  <c r="AA253" s="16"/>
      <c r="AB253" s="16"/>
      <c r="AC253" s="16"/>
      <c r="AD253" s="16"/>
      <c r="AE253" s="16"/>
      <c r="AF253" s="16"/>
      <c r="AG253" s="16"/>
      <c r="AH253" s="16"/>
      <c r="AI253" s="16"/>
      <c r="AJ253" s="16"/>
      <c r="AK253" s="16"/>
      <c r="AL253" s="16"/>
      <c r="AM253" s="16"/>
      <c r="AN253" s="16"/>
      <c r="AO253" s="16"/>
    </row>
    <row r="254" spans="1:41" ht="20.25" x14ac:dyDescent="0.2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  <c r="AA254" s="16"/>
      <c r="AB254" s="16"/>
      <c r="AC254" s="16"/>
      <c r="AD254" s="16"/>
      <c r="AE254" s="16"/>
      <c r="AF254" s="16"/>
      <c r="AG254" s="16"/>
      <c r="AH254" s="16"/>
      <c r="AI254" s="16"/>
      <c r="AJ254" s="16"/>
      <c r="AK254" s="16"/>
      <c r="AL254" s="16"/>
      <c r="AM254" s="16"/>
      <c r="AN254" s="16"/>
      <c r="AO254" s="16"/>
    </row>
    <row r="255" spans="1:41" ht="20.25" x14ac:dyDescent="0.2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  <c r="AA255" s="16"/>
      <c r="AB255" s="16"/>
      <c r="AC255" s="16"/>
      <c r="AD255" s="16"/>
      <c r="AE255" s="16"/>
      <c r="AF255" s="16"/>
      <c r="AG255" s="16"/>
      <c r="AH255" s="16"/>
      <c r="AI255" s="16"/>
      <c r="AJ255" s="16"/>
      <c r="AK255" s="16"/>
      <c r="AL255" s="16"/>
      <c r="AM255" s="16"/>
      <c r="AN255" s="16"/>
      <c r="AO255" s="16"/>
    </row>
    <row r="256" spans="1:41" ht="20.25" x14ac:dyDescent="0.2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  <c r="AA256" s="16"/>
      <c r="AB256" s="16"/>
      <c r="AC256" s="16"/>
      <c r="AD256" s="16"/>
      <c r="AE256" s="16"/>
      <c r="AF256" s="16"/>
      <c r="AG256" s="16"/>
      <c r="AH256" s="16"/>
      <c r="AI256" s="16"/>
      <c r="AJ256" s="16"/>
      <c r="AK256" s="16"/>
      <c r="AL256" s="16"/>
      <c r="AM256" s="16"/>
      <c r="AN256" s="16"/>
      <c r="AO256" s="16"/>
    </row>
    <row r="257" spans="1:41" ht="20.25" x14ac:dyDescent="0.2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  <c r="AA257" s="16"/>
      <c r="AB257" s="16"/>
      <c r="AC257" s="16"/>
      <c r="AD257" s="16"/>
      <c r="AE257" s="16"/>
      <c r="AF257" s="16"/>
      <c r="AG257" s="16"/>
      <c r="AH257" s="16"/>
      <c r="AI257" s="16"/>
      <c r="AJ257" s="16"/>
      <c r="AK257" s="16"/>
      <c r="AL257" s="16"/>
      <c r="AM257" s="16"/>
      <c r="AN257" s="16"/>
      <c r="AO257" s="16"/>
    </row>
    <row r="258" spans="1:41" ht="20.25" x14ac:dyDescent="0.2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  <c r="AA258" s="16"/>
      <c r="AB258" s="16"/>
      <c r="AC258" s="16"/>
      <c r="AD258" s="16"/>
      <c r="AE258" s="16"/>
      <c r="AF258" s="16"/>
      <c r="AG258" s="16"/>
      <c r="AH258" s="16"/>
      <c r="AI258" s="16"/>
      <c r="AJ258" s="16"/>
      <c r="AK258" s="16"/>
      <c r="AL258" s="16"/>
      <c r="AM258" s="16"/>
      <c r="AN258" s="16"/>
      <c r="AO258" s="16"/>
    </row>
    <row r="259" spans="1:41" ht="20.25" x14ac:dyDescent="0.2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  <c r="AA259" s="16"/>
      <c r="AB259" s="16"/>
      <c r="AC259" s="16"/>
      <c r="AD259" s="16"/>
      <c r="AE259" s="16"/>
      <c r="AF259" s="16"/>
      <c r="AG259" s="16"/>
      <c r="AH259" s="16"/>
      <c r="AI259" s="16"/>
      <c r="AJ259" s="16"/>
      <c r="AK259" s="16"/>
      <c r="AL259" s="16"/>
      <c r="AM259" s="16"/>
      <c r="AN259" s="16"/>
      <c r="AO259" s="16"/>
    </row>
    <row r="260" spans="1:41" ht="20.25" x14ac:dyDescent="0.2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  <c r="AA260" s="16"/>
      <c r="AB260" s="16"/>
      <c r="AC260" s="16"/>
      <c r="AD260" s="16"/>
      <c r="AE260" s="16"/>
      <c r="AF260" s="16"/>
      <c r="AG260" s="16"/>
      <c r="AH260" s="16"/>
      <c r="AI260" s="16"/>
      <c r="AJ260" s="16"/>
      <c r="AK260" s="16"/>
      <c r="AL260" s="16"/>
      <c r="AM260" s="16"/>
      <c r="AN260" s="16"/>
      <c r="AO260" s="16"/>
    </row>
    <row r="261" spans="1:41" ht="20.25" x14ac:dyDescent="0.2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  <c r="AA261" s="16"/>
      <c r="AB261" s="16"/>
      <c r="AC261" s="16"/>
      <c r="AD261" s="16"/>
      <c r="AE261" s="16"/>
      <c r="AF261" s="16"/>
      <c r="AG261" s="16"/>
      <c r="AH261" s="16"/>
      <c r="AI261" s="16"/>
      <c r="AJ261" s="16"/>
      <c r="AK261" s="16"/>
      <c r="AL261" s="16"/>
      <c r="AM261" s="16"/>
      <c r="AN261" s="16"/>
      <c r="AO261" s="16"/>
    </row>
    <row r="262" spans="1:41" ht="20.25" x14ac:dyDescent="0.2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  <c r="AA262" s="16"/>
      <c r="AB262" s="16"/>
      <c r="AC262" s="16"/>
      <c r="AD262" s="16"/>
      <c r="AE262" s="16"/>
      <c r="AF262" s="16"/>
      <c r="AG262" s="16"/>
      <c r="AH262" s="16"/>
      <c r="AI262" s="16"/>
      <c r="AJ262" s="16"/>
      <c r="AK262" s="16"/>
      <c r="AL262" s="16"/>
      <c r="AM262" s="16"/>
      <c r="AN262" s="16"/>
      <c r="AO262" s="16"/>
    </row>
    <row r="263" spans="1:41" ht="20.25" x14ac:dyDescent="0.2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  <c r="AA263" s="16"/>
      <c r="AB263" s="16"/>
      <c r="AC263" s="16"/>
      <c r="AD263" s="16"/>
      <c r="AE263" s="16"/>
      <c r="AF263" s="16"/>
      <c r="AG263" s="16"/>
      <c r="AH263" s="16"/>
      <c r="AI263" s="16"/>
      <c r="AJ263" s="16"/>
      <c r="AK263" s="16"/>
      <c r="AL263" s="16"/>
      <c r="AM263" s="16"/>
      <c r="AN263" s="16"/>
      <c r="AO263" s="16"/>
    </row>
    <row r="264" spans="1:41" ht="20.25" x14ac:dyDescent="0.2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  <c r="AA264" s="16"/>
      <c r="AB264" s="16"/>
      <c r="AC264" s="16"/>
      <c r="AD264" s="16"/>
      <c r="AE264" s="16"/>
      <c r="AF264" s="16"/>
      <c r="AG264" s="16"/>
      <c r="AH264" s="16"/>
      <c r="AI264" s="16"/>
      <c r="AJ264" s="16"/>
      <c r="AK264" s="16"/>
      <c r="AL264" s="16"/>
      <c r="AM264" s="16"/>
      <c r="AN264" s="16"/>
      <c r="AO264" s="16"/>
    </row>
    <row r="265" spans="1:41" ht="20.25" x14ac:dyDescent="0.2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  <c r="AA265" s="16"/>
      <c r="AB265" s="16"/>
      <c r="AC265" s="16"/>
      <c r="AD265" s="16"/>
      <c r="AE265" s="16"/>
      <c r="AF265" s="16"/>
      <c r="AG265" s="16"/>
      <c r="AH265" s="16"/>
      <c r="AI265" s="16"/>
      <c r="AJ265" s="16"/>
      <c r="AK265" s="16"/>
      <c r="AL265" s="16"/>
      <c r="AM265" s="16"/>
      <c r="AN265" s="16"/>
      <c r="AO265" s="16"/>
    </row>
    <row r="266" spans="1:41" ht="20.25" x14ac:dyDescent="0.2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  <c r="AA266" s="16"/>
      <c r="AB266" s="16"/>
      <c r="AC266" s="16"/>
      <c r="AD266" s="16"/>
      <c r="AE266" s="16"/>
      <c r="AF266" s="16"/>
      <c r="AG266" s="16"/>
      <c r="AH266" s="16"/>
      <c r="AI266" s="16"/>
      <c r="AJ266" s="16"/>
      <c r="AK266" s="16"/>
      <c r="AL266" s="16"/>
      <c r="AM266" s="16"/>
      <c r="AN266" s="16"/>
      <c r="AO266" s="16"/>
    </row>
    <row r="267" spans="1:41" ht="20.25" x14ac:dyDescent="0.2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  <c r="AA267" s="16"/>
      <c r="AB267" s="16"/>
      <c r="AC267" s="16"/>
      <c r="AD267" s="16"/>
      <c r="AE267" s="16"/>
      <c r="AF267" s="16"/>
      <c r="AG267" s="16"/>
      <c r="AH267" s="16"/>
      <c r="AI267" s="16"/>
      <c r="AJ267" s="16"/>
      <c r="AK267" s="16"/>
      <c r="AL267" s="16"/>
      <c r="AM267" s="16"/>
      <c r="AN267" s="16"/>
      <c r="AO267" s="16"/>
    </row>
    <row r="268" spans="1:41" ht="20.25" x14ac:dyDescent="0.2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  <c r="AA268" s="16"/>
      <c r="AB268" s="16"/>
      <c r="AC268" s="16"/>
      <c r="AD268" s="16"/>
      <c r="AE268" s="16"/>
      <c r="AF268" s="16"/>
      <c r="AG268" s="16"/>
      <c r="AH268" s="16"/>
      <c r="AI268" s="16"/>
      <c r="AJ268" s="16"/>
      <c r="AK268" s="16"/>
      <c r="AL268" s="16"/>
      <c r="AM268" s="16"/>
      <c r="AN268" s="16"/>
      <c r="AO268" s="16"/>
    </row>
    <row r="269" spans="1:41" ht="20.25" x14ac:dyDescent="0.2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  <c r="AA269" s="16"/>
      <c r="AB269" s="16"/>
      <c r="AC269" s="16"/>
      <c r="AD269" s="16"/>
      <c r="AE269" s="16"/>
      <c r="AF269" s="16"/>
      <c r="AG269" s="16"/>
      <c r="AH269" s="16"/>
      <c r="AI269" s="16"/>
      <c r="AJ269" s="16"/>
      <c r="AK269" s="16"/>
      <c r="AL269" s="16"/>
      <c r="AM269" s="16"/>
      <c r="AN269" s="16"/>
      <c r="AO269" s="16"/>
    </row>
    <row r="270" spans="1:41" ht="20.25" x14ac:dyDescent="0.2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  <c r="AA270" s="16"/>
      <c r="AB270" s="16"/>
      <c r="AC270" s="16"/>
      <c r="AD270" s="16"/>
      <c r="AE270" s="16"/>
      <c r="AF270" s="16"/>
      <c r="AG270" s="16"/>
      <c r="AH270" s="16"/>
      <c r="AI270" s="16"/>
      <c r="AJ270" s="16"/>
      <c r="AK270" s="16"/>
      <c r="AL270" s="16"/>
      <c r="AM270" s="16"/>
      <c r="AN270" s="16"/>
      <c r="AO270" s="16"/>
    </row>
    <row r="271" spans="1:41" ht="20.25" x14ac:dyDescent="0.2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  <c r="AA271" s="16"/>
      <c r="AB271" s="16"/>
      <c r="AC271" s="16"/>
      <c r="AD271" s="16"/>
      <c r="AE271" s="16"/>
      <c r="AF271" s="16"/>
      <c r="AG271" s="16"/>
      <c r="AH271" s="16"/>
      <c r="AI271" s="16"/>
      <c r="AJ271" s="16"/>
      <c r="AK271" s="16"/>
      <c r="AL271" s="16"/>
      <c r="AM271" s="16"/>
      <c r="AN271" s="16"/>
      <c r="AO271" s="16"/>
    </row>
    <row r="272" spans="1:41" ht="20.25" x14ac:dyDescent="0.2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  <c r="AA272" s="16"/>
      <c r="AB272" s="16"/>
      <c r="AC272" s="16"/>
      <c r="AD272" s="16"/>
      <c r="AE272" s="16"/>
      <c r="AF272" s="16"/>
      <c r="AG272" s="16"/>
      <c r="AH272" s="16"/>
      <c r="AI272" s="16"/>
      <c r="AJ272" s="16"/>
      <c r="AK272" s="16"/>
      <c r="AL272" s="16"/>
      <c r="AM272" s="16"/>
      <c r="AN272" s="16"/>
      <c r="AO272" s="16"/>
    </row>
    <row r="273" spans="1:41" ht="20.25" x14ac:dyDescent="0.2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  <c r="AA273" s="16"/>
      <c r="AB273" s="16"/>
      <c r="AC273" s="16"/>
      <c r="AD273" s="16"/>
      <c r="AE273" s="16"/>
      <c r="AF273" s="16"/>
      <c r="AG273" s="16"/>
      <c r="AH273" s="16"/>
      <c r="AI273" s="16"/>
      <c r="AJ273" s="16"/>
      <c r="AK273" s="16"/>
      <c r="AL273" s="16"/>
      <c r="AM273" s="16"/>
      <c r="AN273" s="16"/>
      <c r="AO273" s="16"/>
    </row>
    <row r="274" spans="1:41" ht="20.25" x14ac:dyDescent="0.2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  <c r="AA274" s="16"/>
      <c r="AB274" s="16"/>
      <c r="AC274" s="16"/>
      <c r="AD274" s="16"/>
      <c r="AE274" s="16"/>
      <c r="AF274" s="16"/>
      <c r="AG274" s="16"/>
      <c r="AH274" s="16"/>
      <c r="AI274" s="16"/>
      <c r="AJ274" s="16"/>
      <c r="AK274" s="16"/>
      <c r="AL274" s="16"/>
      <c r="AM274" s="16"/>
      <c r="AN274" s="16"/>
      <c r="AO274" s="16"/>
    </row>
    <row r="275" spans="1:41" ht="20.25" x14ac:dyDescent="0.2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  <c r="AA275" s="16"/>
      <c r="AB275" s="16"/>
      <c r="AC275" s="16"/>
      <c r="AD275" s="16"/>
      <c r="AE275" s="16"/>
      <c r="AF275" s="16"/>
      <c r="AG275" s="16"/>
      <c r="AH275" s="16"/>
      <c r="AI275" s="16"/>
      <c r="AJ275" s="16"/>
      <c r="AK275" s="16"/>
      <c r="AL275" s="16"/>
      <c r="AM275" s="16"/>
      <c r="AN275" s="16"/>
      <c r="AO275" s="16"/>
    </row>
    <row r="276" spans="1:41" ht="20.25" x14ac:dyDescent="0.2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  <c r="AA276" s="16"/>
      <c r="AB276" s="16"/>
      <c r="AC276" s="16"/>
      <c r="AD276" s="16"/>
      <c r="AE276" s="16"/>
      <c r="AF276" s="16"/>
      <c r="AG276" s="16"/>
      <c r="AH276" s="16"/>
      <c r="AI276" s="16"/>
      <c r="AJ276" s="16"/>
      <c r="AK276" s="16"/>
      <c r="AL276" s="16"/>
      <c r="AM276" s="16"/>
      <c r="AN276" s="16"/>
      <c r="AO276" s="16"/>
    </row>
    <row r="277" spans="1:41" ht="20.25" x14ac:dyDescent="0.2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  <c r="AA277" s="16"/>
      <c r="AB277" s="16"/>
      <c r="AC277" s="16"/>
      <c r="AD277" s="16"/>
      <c r="AE277" s="16"/>
      <c r="AF277" s="16"/>
      <c r="AG277" s="16"/>
      <c r="AH277" s="16"/>
      <c r="AI277" s="16"/>
      <c r="AJ277" s="16"/>
      <c r="AK277" s="16"/>
      <c r="AL277" s="16"/>
      <c r="AM277" s="16"/>
      <c r="AN277" s="16"/>
      <c r="AO277" s="16"/>
    </row>
    <row r="278" spans="1:41" ht="20.25" x14ac:dyDescent="0.2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  <c r="AA278" s="16"/>
      <c r="AB278" s="16"/>
      <c r="AC278" s="16"/>
      <c r="AD278" s="16"/>
      <c r="AE278" s="16"/>
      <c r="AF278" s="16"/>
      <c r="AG278" s="16"/>
      <c r="AH278" s="16"/>
      <c r="AI278" s="16"/>
      <c r="AJ278" s="16"/>
      <c r="AK278" s="16"/>
      <c r="AL278" s="16"/>
      <c r="AM278" s="16"/>
      <c r="AN278" s="16"/>
      <c r="AO278" s="16"/>
    </row>
    <row r="279" spans="1:41" ht="20.25" x14ac:dyDescent="0.2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  <c r="AA279" s="16"/>
      <c r="AB279" s="16"/>
      <c r="AC279" s="16"/>
      <c r="AD279" s="16"/>
      <c r="AE279" s="16"/>
      <c r="AF279" s="16"/>
      <c r="AG279" s="16"/>
      <c r="AH279" s="16"/>
      <c r="AI279" s="16"/>
      <c r="AJ279" s="16"/>
      <c r="AK279" s="16"/>
      <c r="AL279" s="16"/>
      <c r="AM279" s="16"/>
      <c r="AN279" s="16"/>
      <c r="AO279" s="16"/>
    </row>
    <row r="280" spans="1:41" ht="20.25" x14ac:dyDescent="0.2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  <c r="AA280" s="16"/>
      <c r="AB280" s="16"/>
      <c r="AC280" s="16"/>
      <c r="AD280" s="16"/>
      <c r="AE280" s="16"/>
      <c r="AF280" s="16"/>
      <c r="AG280" s="16"/>
      <c r="AH280" s="16"/>
      <c r="AI280" s="16"/>
      <c r="AJ280" s="16"/>
      <c r="AK280" s="16"/>
      <c r="AL280" s="16"/>
      <c r="AM280" s="16"/>
      <c r="AN280" s="16"/>
      <c r="AO280" s="16"/>
    </row>
    <row r="281" spans="1:41" ht="20.25" x14ac:dyDescent="0.2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  <c r="AA281" s="16"/>
      <c r="AB281" s="16"/>
      <c r="AC281" s="16"/>
      <c r="AD281" s="16"/>
      <c r="AE281" s="16"/>
      <c r="AF281" s="16"/>
      <c r="AG281" s="16"/>
      <c r="AH281" s="16"/>
      <c r="AI281" s="16"/>
      <c r="AJ281" s="16"/>
      <c r="AK281" s="16"/>
      <c r="AL281" s="16"/>
      <c r="AM281" s="16"/>
      <c r="AN281" s="16"/>
      <c r="AO281" s="16"/>
    </row>
    <row r="282" spans="1:41" ht="20.25" x14ac:dyDescent="0.2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  <c r="AA282" s="16"/>
      <c r="AB282" s="16"/>
      <c r="AC282" s="16"/>
      <c r="AD282" s="16"/>
      <c r="AE282" s="16"/>
      <c r="AF282" s="16"/>
      <c r="AG282" s="16"/>
      <c r="AH282" s="16"/>
      <c r="AI282" s="16"/>
      <c r="AJ282" s="16"/>
      <c r="AK282" s="16"/>
      <c r="AL282" s="16"/>
      <c r="AM282" s="16"/>
      <c r="AN282" s="16"/>
      <c r="AO282" s="16"/>
    </row>
    <row r="283" spans="1:41" ht="20.25" x14ac:dyDescent="0.2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  <c r="AA283" s="16"/>
      <c r="AB283" s="16"/>
      <c r="AC283" s="16"/>
      <c r="AD283" s="16"/>
      <c r="AE283" s="16"/>
      <c r="AF283" s="16"/>
      <c r="AG283" s="16"/>
      <c r="AH283" s="16"/>
      <c r="AI283" s="16"/>
      <c r="AJ283" s="16"/>
      <c r="AK283" s="16"/>
      <c r="AL283" s="16"/>
      <c r="AM283" s="16"/>
      <c r="AN283" s="16"/>
      <c r="AO283" s="16"/>
    </row>
    <row r="284" spans="1:41" ht="20.25" x14ac:dyDescent="0.2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  <c r="AA284" s="16"/>
      <c r="AB284" s="16"/>
      <c r="AC284" s="16"/>
      <c r="AD284" s="16"/>
      <c r="AE284" s="16"/>
      <c r="AF284" s="16"/>
      <c r="AG284" s="16"/>
      <c r="AH284" s="16"/>
      <c r="AI284" s="16"/>
      <c r="AJ284" s="16"/>
      <c r="AK284" s="16"/>
      <c r="AL284" s="16"/>
      <c r="AM284" s="16"/>
      <c r="AN284" s="16"/>
      <c r="AO284" s="16"/>
    </row>
    <row r="285" spans="1:41" ht="20.25" x14ac:dyDescent="0.2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  <c r="AA285" s="16"/>
      <c r="AB285" s="16"/>
      <c r="AC285" s="16"/>
      <c r="AD285" s="16"/>
      <c r="AE285" s="16"/>
      <c r="AF285" s="16"/>
      <c r="AG285" s="16"/>
      <c r="AH285" s="16"/>
      <c r="AI285" s="16"/>
      <c r="AJ285" s="16"/>
      <c r="AK285" s="16"/>
      <c r="AL285" s="16"/>
      <c r="AM285" s="16"/>
      <c r="AN285" s="16"/>
      <c r="AO285" s="16"/>
    </row>
    <row r="286" spans="1:41" ht="20.25" x14ac:dyDescent="0.2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  <c r="AA286" s="16"/>
      <c r="AB286" s="16"/>
      <c r="AC286" s="16"/>
      <c r="AD286" s="16"/>
      <c r="AE286" s="16"/>
      <c r="AF286" s="16"/>
      <c r="AG286" s="16"/>
      <c r="AH286" s="16"/>
      <c r="AI286" s="16"/>
      <c r="AJ286" s="16"/>
      <c r="AK286" s="16"/>
      <c r="AL286" s="16"/>
      <c r="AM286" s="16"/>
      <c r="AN286" s="16"/>
      <c r="AO286" s="16"/>
    </row>
    <row r="287" spans="1:41" ht="20.25" x14ac:dyDescent="0.2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  <c r="AA287" s="16"/>
      <c r="AB287" s="16"/>
      <c r="AC287" s="16"/>
      <c r="AD287" s="16"/>
      <c r="AE287" s="16"/>
      <c r="AF287" s="16"/>
      <c r="AG287" s="16"/>
      <c r="AH287" s="16"/>
      <c r="AI287" s="16"/>
      <c r="AJ287" s="16"/>
      <c r="AK287" s="16"/>
      <c r="AL287" s="16"/>
      <c r="AM287" s="16"/>
      <c r="AN287" s="16"/>
      <c r="AO287" s="16"/>
    </row>
    <row r="288" spans="1:41" ht="20.25" x14ac:dyDescent="0.2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  <c r="AA288" s="16"/>
      <c r="AB288" s="16"/>
      <c r="AC288" s="16"/>
      <c r="AD288" s="16"/>
      <c r="AE288" s="16"/>
      <c r="AF288" s="16"/>
      <c r="AG288" s="16"/>
      <c r="AH288" s="16"/>
      <c r="AI288" s="16"/>
      <c r="AJ288" s="16"/>
      <c r="AK288" s="16"/>
      <c r="AL288" s="16"/>
      <c r="AM288" s="16"/>
      <c r="AN288" s="16"/>
      <c r="AO288" s="16"/>
    </row>
    <row r="289" spans="1:41" ht="20.25" x14ac:dyDescent="0.2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  <c r="AA289" s="16"/>
      <c r="AB289" s="16"/>
      <c r="AC289" s="16"/>
      <c r="AD289" s="16"/>
      <c r="AE289" s="16"/>
      <c r="AF289" s="16"/>
      <c r="AG289" s="16"/>
      <c r="AH289" s="16"/>
      <c r="AI289" s="16"/>
      <c r="AJ289" s="16"/>
      <c r="AK289" s="16"/>
      <c r="AL289" s="16"/>
      <c r="AM289" s="16"/>
      <c r="AN289" s="16"/>
      <c r="AO289" s="16"/>
    </row>
    <row r="290" spans="1:41" ht="20.25" x14ac:dyDescent="0.2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  <c r="AA290" s="16"/>
      <c r="AB290" s="16"/>
      <c r="AC290" s="16"/>
      <c r="AD290" s="16"/>
      <c r="AE290" s="16"/>
      <c r="AF290" s="16"/>
      <c r="AG290" s="16"/>
      <c r="AH290" s="16"/>
      <c r="AI290" s="16"/>
      <c r="AJ290" s="16"/>
      <c r="AK290" s="16"/>
      <c r="AL290" s="16"/>
      <c r="AM290" s="16"/>
      <c r="AN290" s="16"/>
      <c r="AO290" s="16"/>
    </row>
    <row r="291" spans="1:41" ht="20.25" x14ac:dyDescent="0.2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  <c r="AA291" s="16"/>
      <c r="AB291" s="16"/>
      <c r="AC291" s="16"/>
      <c r="AD291" s="16"/>
      <c r="AE291" s="16"/>
      <c r="AF291" s="16"/>
      <c r="AG291" s="16"/>
      <c r="AH291" s="16"/>
      <c r="AI291" s="16"/>
      <c r="AJ291" s="16"/>
      <c r="AK291" s="16"/>
      <c r="AL291" s="16"/>
      <c r="AM291" s="16"/>
      <c r="AN291" s="16"/>
      <c r="AO291" s="16"/>
    </row>
    <row r="292" spans="1:41" ht="20.25" x14ac:dyDescent="0.2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  <c r="AA292" s="16"/>
      <c r="AB292" s="16"/>
      <c r="AC292" s="16"/>
      <c r="AD292" s="16"/>
      <c r="AE292" s="16"/>
      <c r="AF292" s="16"/>
      <c r="AG292" s="16"/>
      <c r="AH292" s="16"/>
      <c r="AI292" s="16"/>
      <c r="AJ292" s="16"/>
      <c r="AK292" s="16"/>
      <c r="AL292" s="16"/>
      <c r="AM292" s="16"/>
      <c r="AN292" s="16"/>
      <c r="AO292" s="16"/>
    </row>
    <row r="293" spans="1:41" ht="20.25" x14ac:dyDescent="0.2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  <c r="AA293" s="16"/>
      <c r="AB293" s="16"/>
      <c r="AC293" s="16"/>
      <c r="AD293" s="16"/>
      <c r="AE293" s="16"/>
      <c r="AF293" s="16"/>
      <c r="AG293" s="16"/>
      <c r="AH293" s="16"/>
      <c r="AI293" s="16"/>
      <c r="AJ293" s="16"/>
      <c r="AK293" s="16"/>
      <c r="AL293" s="16"/>
      <c r="AM293" s="16"/>
      <c r="AN293" s="16"/>
      <c r="AO293" s="16"/>
    </row>
    <row r="294" spans="1:41" ht="20.25" x14ac:dyDescent="0.2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  <c r="AA294" s="16"/>
      <c r="AB294" s="16"/>
      <c r="AC294" s="16"/>
      <c r="AD294" s="16"/>
      <c r="AE294" s="16"/>
      <c r="AF294" s="16"/>
      <c r="AG294" s="16"/>
      <c r="AH294" s="16"/>
      <c r="AI294" s="16"/>
      <c r="AJ294" s="16"/>
      <c r="AK294" s="16"/>
      <c r="AL294" s="16"/>
      <c r="AM294" s="16"/>
      <c r="AN294" s="16"/>
      <c r="AO294" s="16"/>
    </row>
    <row r="295" spans="1:41" ht="20.25" x14ac:dyDescent="0.2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  <c r="AA295" s="16"/>
      <c r="AB295" s="16"/>
      <c r="AC295" s="16"/>
      <c r="AD295" s="16"/>
      <c r="AE295" s="16"/>
      <c r="AF295" s="16"/>
      <c r="AG295" s="16"/>
      <c r="AH295" s="16"/>
      <c r="AI295" s="16"/>
      <c r="AJ295" s="16"/>
      <c r="AK295" s="16"/>
      <c r="AL295" s="16"/>
      <c r="AM295" s="16"/>
      <c r="AN295" s="16"/>
      <c r="AO295" s="16"/>
    </row>
    <row r="296" spans="1:41" ht="20.25" x14ac:dyDescent="0.2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  <c r="AA296" s="16"/>
      <c r="AB296" s="16"/>
      <c r="AC296" s="16"/>
      <c r="AD296" s="16"/>
      <c r="AE296" s="16"/>
      <c r="AF296" s="16"/>
      <c r="AG296" s="16"/>
      <c r="AH296" s="16"/>
      <c r="AI296" s="16"/>
      <c r="AJ296" s="16"/>
      <c r="AK296" s="16"/>
      <c r="AL296" s="16"/>
      <c r="AM296" s="16"/>
      <c r="AN296" s="16"/>
      <c r="AO296" s="16"/>
    </row>
    <row r="297" spans="1:41" ht="20.25" x14ac:dyDescent="0.2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  <c r="AA297" s="16"/>
      <c r="AB297" s="16"/>
      <c r="AC297" s="16"/>
      <c r="AD297" s="16"/>
      <c r="AE297" s="16"/>
      <c r="AF297" s="16"/>
      <c r="AG297" s="16"/>
      <c r="AH297" s="16"/>
      <c r="AI297" s="16"/>
      <c r="AJ297" s="16"/>
      <c r="AK297" s="16"/>
      <c r="AL297" s="16"/>
      <c r="AM297" s="16"/>
      <c r="AN297" s="16"/>
      <c r="AO297" s="16"/>
    </row>
    <row r="298" spans="1:41" ht="20.25" x14ac:dyDescent="0.2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  <c r="AA298" s="16"/>
      <c r="AB298" s="16"/>
      <c r="AC298" s="16"/>
      <c r="AD298" s="16"/>
      <c r="AE298" s="16"/>
      <c r="AF298" s="16"/>
      <c r="AG298" s="16"/>
      <c r="AH298" s="16"/>
      <c r="AI298" s="16"/>
      <c r="AJ298" s="16"/>
      <c r="AK298" s="16"/>
      <c r="AL298" s="16"/>
      <c r="AM298" s="16"/>
      <c r="AN298" s="16"/>
      <c r="AO298" s="16"/>
    </row>
    <row r="299" spans="1:41" ht="20.25" x14ac:dyDescent="0.2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  <c r="AA299" s="16"/>
      <c r="AB299" s="16"/>
      <c r="AC299" s="16"/>
      <c r="AD299" s="16"/>
      <c r="AE299" s="16"/>
      <c r="AF299" s="16"/>
      <c r="AG299" s="16"/>
      <c r="AH299" s="16"/>
      <c r="AI299" s="16"/>
      <c r="AJ299" s="16"/>
      <c r="AK299" s="16"/>
      <c r="AL299" s="16"/>
      <c r="AM299" s="16"/>
      <c r="AN299" s="16"/>
      <c r="AO299" s="16"/>
    </row>
    <row r="300" spans="1:41" ht="20.25" x14ac:dyDescent="0.2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  <c r="AA300" s="16"/>
      <c r="AB300" s="16"/>
      <c r="AC300" s="16"/>
      <c r="AD300" s="16"/>
      <c r="AE300" s="16"/>
      <c r="AF300" s="16"/>
      <c r="AG300" s="16"/>
      <c r="AH300" s="16"/>
      <c r="AI300" s="16"/>
      <c r="AJ300" s="16"/>
      <c r="AK300" s="16"/>
      <c r="AL300" s="16"/>
      <c r="AM300" s="16"/>
      <c r="AN300" s="16"/>
      <c r="AO300" s="16"/>
    </row>
    <row r="301" spans="1:41" ht="20.25" x14ac:dyDescent="0.2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  <c r="AA301" s="16"/>
      <c r="AB301" s="16"/>
      <c r="AC301" s="16"/>
      <c r="AD301" s="16"/>
      <c r="AE301" s="16"/>
      <c r="AF301" s="16"/>
      <c r="AG301" s="16"/>
      <c r="AH301" s="16"/>
      <c r="AI301" s="16"/>
      <c r="AJ301" s="16"/>
      <c r="AK301" s="16"/>
      <c r="AL301" s="16"/>
      <c r="AM301" s="16"/>
      <c r="AN301" s="16"/>
      <c r="AO301" s="16"/>
    </row>
    <row r="302" spans="1:41" ht="20.25" x14ac:dyDescent="0.2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  <c r="AA302" s="16"/>
      <c r="AB302" s="16"/>
      <c r="AC302" s="16"/>
      <c r="AD302" s="16"/>
      <c r="AE302" s="16"/>
      <c r="AF302" s="16"/>
      <c r="AG302" s="16"/>
      <c r="AH302" s="16"/>
      <c r="AI302" s="16"/>
      <c r="AJ302" s="16"/>
      <c r="AK302" s="16"/>
      <c r="AL302" s="16"/>
      <c r="AM302" s="16"/>
      <c r="AN302" s="16"/>
      <c r="AO302" s="16"/>
    </row>
    <row r="303" spans="1:41" ht="20.25" x14ac:dyDescent="0.2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  <c r="AA303" s="16"/>
      <c r="AB303" s="16"/>
      <c r="AC303" s="16"/>
      <c r="AD303" s="16"/>
      <c r="AE303" s="16"/>
      <c r="AF303" s="16"/>
      <c r="AG303" s="16"/>
      <c r="AH303" s="16"/>
      <c r="AI303" s="16"/>
      <c r="AJ303" s="16"/>
      <c r="AK303" s="16"/>
      <c r="AL303" s="16"/>
      <c r="AM303" s="16"/>
      <c r="AN303" s="16"/>
      <c r="AO303" s="16"/>
    </row>
    <row r="304" spans="1:41" ht="20.25" x14ac:dyDescent="0.2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  <c r="AA304" s="16"/>
      <c r="AB304" s="16"/>
      <c r="AC304" s="16"/>
      <c r="AD304" s="16"/>
      <c r="AE304" s="16"/>
      <c r="AF304" s="16"/>
      <c r="AG304" s="16"/>
      <c r="AH304" s="16"/>
      <c r="AI304" s="16"/>
      <c r="AJ304" s="16"/>
      <c r="AK304" s="16"/>
      <c r="AL304" s="16"/>
      <c r="AM304" s="16"/>
      <c r="AN304" s="16"/>
      <c r="AO304" s="16"/>
    </row>
    <row r="305" spans="1:41" ht="20.25" x14ac:dyDescent="0.2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  <c r="AA305" s="16"/>
      <c r="AB305" s="16"/>
      <c r="AC305" s="16"/>
      <c r="AD305" s="16"/>
      <c r="AE305" s="16"/>
      <c r="AF305" s="16"/>
      <c r="AG305" s="16"/>
      <c r="AH305" s="16"/>
      <c r="AI305" s="16"/>
      <c r="AJ305" s="16"/>
      <c r="AK305" s="16"/>
      <c r="AL305" s="16"/>
      <c r="AM305" s="16"/>
      <c r="AN305" s="16"/>
      <c r="AO305" s="16"/>
    </row>
    <row r="306" spans="1:41" ht="20.25" x14ac:dyDescent="0.2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  <c r="AA306" s="16"/>
      <c r="AB306" s="16"/>
      <c r="AC306" s="16"/>
      <c r="AD306" s="16"/>
      <c r="AE306" s="16"/>
      <c r="AF306" s="16"/>
      <c r="AG306" s="16"/>
      <c r="AH306" s="16"/>
      <c r="AI306" s="16"/>
      <c r="AJ306" s="16"/>
      <c r="AK306" s="16"/>
      <c r="AL306" s="16"/>
      <c r="AM306" s="16"/>
      <c r="AN306" s="16"/>
      <c r="AO306" s="16"/>
    </row>
    <row r="307" spans="1:41" ht="20.25" x14ac:dyDescent="0.2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  <c r="AA307" s="16"/>
      <c r="AB307" s="16"/>
      <c r="AC307" s="16"/>
      <c r="AD307" s="16"/>
      <c r="AE307" s="16"/>
      <c r="AF307" s="16"/>
      <c r="AG307" s="16"/>
      <c r="AH307" s="16"/>
      <c r="AI307" s="16"/>
      <c r="AJ307" s="16"/>
      <c r="AK307" s="16"/>
      <c r="AL307" s="16"/>
      <c r="AM307" s="16"/>
      <c r="AN307" s="16"/>
      <c r="AO307" s="16"/>
    </row>
    <row r="308" spans="1:41" ht="20.25" x14ac:dyDescent="0.2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  <c r="AA308" s="16"/>
      <c r="AB308" s="16"/>
      <c r="AC308" s="16"/>
      <c r="AD308" s="16"/>
      <c r="AE308" s="16"/>
      <c r="AF308" s="16"/>
      <c r="AG308" s="16"/>
      <c r="AH308" s="16"/>
      <c r="AI308" s="16"/>
      <c r="AJ308" s="16"/>
      <c r="AK308" s="16"/>
      <c r="AL308" s="16"/>
      <c r="AM308" s="16"/>
      <c r="AN308" s="16"/>
      <c r="AO308" s="16"/>
    </row>
    <row r="309" spans="1:41" ht="20.25" x14ac:dyDescent="0.2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  <c r="AA309" s="16"/>
      <c r="AB309" s="16"/>
      <c r="AC309" s="16"/>
      <c r="AD309" s="16"/>
      <c r="AE309" s="16"/>
      <c r="AF309" s="16"/>
      <c r="AG309" s="16"/>
      <c r="AH309" s="16"/>
      <c r="AI309" s="16"/>
      <c r="AJ309" s="16"/>
      <c r="AK309" s="16"/>
      <c r="AL309" s="16"/>
      <c r="AM309" s="16"/>
      <c r="AN309" s="16"/>
      <c r="AO309" s="16"/>
    </row>
    <row r="310" spans="1:41" ht="20.25" x14ac:dyDescent="0.2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  <c r="AA310" s="16"/>
      <c r="AB310" s="16"/>
      <c r="AC310" s="16"/>
      <c r="AD310" s="16"/>
      <c r="AE310" s="16"/>
      <c r="AF310" s="16"/>
      <c r="AG310" s="16"/>
      <c r="AH310" s="16"/>
      <c r="AI310" s="16"/>
      <c r="AJ310" s="16"/>
      <c r="AK310" s="16"/>
      <c r="AL310" s="16"/>
      <c r="AM310" s="16"/>
      <c r="AN310" s="16"/>
      <c r="AO310" s="16"/>
    </row>
    <row r="311" spans="1:41" ht="20.25" x14ac:dyDescent="0.2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  <c r="AA311" s="16"/>
      <c r="AB311" s="16"/>
      <c r="AC311" s="16"/>
      <c r="AD311" s="16"/>
      <c r="AE311" s="16"/>
      <c r="AF311" s="16"/>
      <c r="AG311" s="16"/>
      <c r="AH311" s="16"/>
      <c r="AI311" s="16"/>
      <c r="AJ311" s="16"/>
      <c r="AK311" s="16"/>
      <c r="AL311" s="16"/>
      <c r="AM311" s="16"/>
      <c r="AN311" s="16"/>
      <c r="AO311" s="16"/>
    </row>
    <row r="312" spans="1:41" ht="20.25" x14ac:dyDescent="0.2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  <c r="AA312" s="16"/>
      <c r="AB312" s="16"/>
      <c r="AC312" s="16"/>
      <c r="AD312" s="16"/>
      <c r="AE312" s="16"/>
      <c r="AF312" s="16"/>
      <c r="AG312" s="16"/>
      <c r="AH312" s="16"/>
      <c r="AI312" s="16"/>
      <c r="AJ312" s="16"/>
      <c r="AK312" s="16"/>
      <c r="AL312" s="16"/>
      <c r="AM312" s="16"/>
      <c r="AN312" s="16"/>
      <c r="AO312" s="16"/>
    </row>
    <row r="313" spans="1:41" ht="20.25" x14ac:dyDescent="0.2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  <c r="AA313" s="16"/>
      <c r="AB313" s="16"/>
      <c r="AC313" s="16"/>
      <c r="AD313" s="16"/>
      <c r="AE313" s="16"/>
      <c r="AF313" s="16"/>
      <c r="AG313" s="16"/>
      <c r="AH313" s="16"/>
      <c r="AI313" s="16"/>
      <c r="AJ313" s="16"/>
      <c r="AK313" s="16"/>
      <c r="AL313" s="16"/>
      <c r="AM313" s="16"/>
      <c r="AN313" s="16"/>
      <c r="AO313" s="16"/>
    </row>
    <row r="314" spans="1:41" ht="20.25" x14ac:dyDescent="0.2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  <c r="AA314" s="16"/>
      <c r="AB314" s="16"/>
      <c r="AC314" s="16"/>
      <c r="AD314" s="16"/>
      <c r="AE314" s="16"/>
      <c r="AF314" s="16"/>
      <c r="AG314" s="16"/>
      <c r="AH314" s="16"/>
      <c r="AI314" s="16"/>
      <c r="AJ314" s="16"/>
      <c r="AK314" s="16"/>
      <c r="AL314" s="16"/>
      <c r="AM314" s="16"/>
      <c r="AN314" s="16"/>
      <c r="AO314" s="16"/>
    </row>
    <row r="315" spans="1:41" ht="20.25" x14ac:dyDescent="0.2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  <c r="AA315" s="16"/>
      <c r="AB315" s="16"/>
      <c r="AC315" s="16"/>
      <c r="AD315" s="16"/>
      <c r="AE315" s="16"/>
      <c r="AF315" s="16"/>
      <c r="AG315" s="16"/>
      <c r="AH315" s="16"/>
      <c r="AI315" s="16"/>
      <c r="AJ315" s="16"/>
      <c r="AK315" s="16"/>
      <c r="AL315" s="16"/>
      <c r="AM315" s="16"/>
      <c r="AN315" s="16"/>
      <c r="AO315" s="16"/>
    </row>
    <row r="316" spans="1:41" ht="20.25" x14ac:dyDescent="0.2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  <c r="AA316" s="16"/>
      <c r="AB316" s="16"/>
      <c r="AC316" s="16"/>
      <c r="AD316" s="16"/>
      <c r="AE316" s="16"/>
      <c r="AF316" s="16"/>
      <c r="AG316" s="16"/>
      <c r="AH316" s="16"/>
      <c r="AI316" s="16"/>
      <c r="AJ316" s="16"/>
      <c r="AK316" s="16"/>
      <c r="AL316" s="16"/>
      <c r="AM316" s="16"/>
      <c r="AN316" s="16"/>
      <c r="AO316" s="16"/>
    </row>
    <row r="317" spans="1:41" ht="20.25" x14ac:dyDescent="0.2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  <c r="AA317" s="16"/>
      <c r="AB317" s="16"/>
      <c r="AC317" s="16"/>
      <c r="AD317" s="16"/>
      <c r="AE317" s="16"/>
      <c r="AF317" s="16"/>
      <c r="AG317" s="16"/>
      <c r="AH317" s="16"/>
      <c r="AI317" s="16"/>
      <c r="AJ317" s="16"/>
      <c r="AK317" s="16"/>
      <c r="AL317" s="16"/>
      <c r="AM317" s="16"/>
      <c r="AN317" s="16"/>
      <c r="AO317" s="16"/>
    </row>
    <row r="318" spans="1:41" ht="20.25" x14ac:dyDescent="0.2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  <c r="AA318" s="16"/>
      <c r="AB318" s="16"/>
      <c r="AC318" s="16"/>
      <c r="AD318" s="16"/>
      <c r="AE318" s="16"/>
      <c r="AF318" s="16"/>
      <c r="AG318" s="16"/>
      <c r="AH318" s="16"/>
      <c r="AI318" s="16"/>
      <c r="AJ318" s="16"/>
      <c r="AK318" s="16"/>
      <c r="AL318" s="16"/>
      <c r="AM318" s="16"/>
      <c r="AN318" s="16"/>
      <c r="AO318" s="16"/>
    </row>
    <row r="319" spans="1:41" ht="20.25" x14ac:dyDescent="0.2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  <c r="AA319" s="16"/>
      <c r="AB319" s="16"/>
      <c r="AC319" s="16"/>
      <c r="AD319" s="16"/>
      <c r="AE319" s="16"/>
      <c r="AF319" s="16"/>
      <c r="AG319" s="16"/>
      <c r="AH319" s="16"/>
      <c r="AI319" s="16"/>
      <c r="AJ319" s="16"/>
      <c r="AK319" s="16"/>
      <c r="AL319" s="16"/>
      <c r="AM319" s="16"/>
      <c r="AN319" s="16"/>
      <c r="AO319" s="16"/>
    </row>
    <row r="320" spans="1:41" ht="20.25" x14ac:dyDescent="0.2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  <c r="AA320" s="16"/>
      <c r="AB320" s="16"/>
      <c r="AC320" s="16"/>
      <c r="AD320" s="16"/>
      <c r="AE320" s="16"/>
      <c r="AF320" s="16"/>
      <c r="AG320" s="16"/>
      <c r="AH320" s="16"/>
      <c r="AI320" s="16"/>
      <c r="AJ320" s="16"/>
      <c r="AK320" s="16"/>
      <c r="AL320" s="16"/>
      <c r="AM320" s="16"/>
      <c r="AN320" s="16"/>
      <c r="AO320" s="16"/>
    </row>
    <row r="321" spans="1:41" ht="20.25" x14ac:dyDescent="0.2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  <c r="AA321" s="16"/>
      <c r="AB321" s="16"/>
      <c r="AC321" s="16"/>
      <c r="AD321" s="16"/>
      <c r="AE321" s="16"/>
      <c r="AF321" s="16"/>
      <c r="AG321" s="16"/>
      <c r="AH321" s="16"/>
      <c r="AI321" s="16"/>
      <c r="AJ321" s="16"/>
      <c r="AK321" s="16"/>
      <c r="AL321" s="16"/>
      <c r="AM321" s="16"/>
      <c r="AN321" s="16"/>
      <c r="AO321" s="16"/>
    </row>
    <row r="322" spans="1:41" ht="20.25" x14ac:dyDescent="0.2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  <c r="AA322" s="16"/>
      <c r="AB322" s="16"/>
      <c r="AC322" s="16"/>
      <c r="AD322" s="16"/>
      <c r="AE322" s="16"/>
      <c r="AF322" s="16"/>
      <c r="AG322" s="16"/>
      <c r="AH322" s="16"/>
      <c r="AI322" s="16"/>
      <c r="AJ322" s="16"/>
      <c r="AK322" s="16"/>
      <c r="AL322" s="16"/>
      <c r="AM322" s="16"/>
      <c r="AN322" s="16"/>
      <c r="AO322" s="16"/>
    </row>
    <row r="323" spans="1:41" ht="20.25" x14ac:dyDescent="0.2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  <c r="AA323" s="16"/>
      <c r="AB323" s="16"/>
      <c r="AC323" s="16"/>
      <c r="AD323" s="16"/>
      <c r="AE323" s="16"/>
      <c r="AF323" s="16"/>
      <c r="AG323" s="16"/>
      <c r="AH323" s="16"/>
      <c r="AI323" s="16"/>
      <c r="AJ323" s="16"/>
      <c r="AK323" s="16"/>
      <c r="AL323" s="16"/>
      <c r="AM323" s="16"/>
      <c r="AN323" s="16"/>
      <c r="AO323" s="16"/>
    </row>
    <row r="324" spans="1:41" ht="20.25" x14ac:dyDescent="0.2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  <c r="AA324" s="16"/>
      <c r="AB324" s="16"/>
      <c r="AC324" s="16"/>
      <c r="AD324" s="16"/>
      <c r="AE324" s="16"/>
      <c r="AF324" s="16"/>
      <c r="AG324" s="16"/>
      <c r="AH324" s="16"/>
      <c r="AI324" s="16"/>
      <c r="AJ324" s="16"/>
      <c r="AK324" s="16"/>
      <c r="AL324" s="16"/>
      <c r="AM324" s="16"/>
      <c r="AN324" s="16"/>
      <c r="AO324" s="16"/>
    </row>
    <row r="325" spans="1:41" ht="20.25" x14ac:dyDescent="0.2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  <c r="AA325" s="16"/>
      <c r="AB325" s="16"/>
      <c r="AC325" s="16"/>
      <c r="AD325" s="16"/>
      <c r="AE325" s="16"/>
      <c r="AF325" s="16"/>
      <c r="AG325" s="16"/>
      <c r="AH325" s="16"/>
      <c r="AI325" s="16"/>
      <c r="AJ325" s="16"/>
      <c r="AK325" s="16"/>
      <c r="AL325" s="16"/>
      <c r="AM325" s="16"/>
      <c r="AN325" s="16"/>
      <c r="AO325" s="16"/>
    </row>
    <row r="326" spans="1:41" ht="20.25" x14ac:dyDescent="0.2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  <c r="AA326" s="16"/>
      <c r="AB326" s="16"/>
      <c r="AC326" s="16"/>
      <c r="AD326" s="16"/>
      <c r="AE326" s="16"/>
      <c r="AF326" s="16"/>
      <c r="AG326" s="16"/>
      <c r="AH326" s="16"/>
      <c r="AI326" s="16"/>
      <c r="AJ326" s="16"/>
      <c r="AK326" s="16"/>
      <c r="AL326" s="16"/>
      <c r="AM326" s="16"/>
      <c r="AN326" s="16"/>
      <c r="AO326" s="16"/>
    </row>
    <row r="327" spans="1:41" ht="20.25" x14ac:dyDescent="0.2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  <c r="AA327" s="16"/>
      <c r="AB327" s="16"/>
      <c r="AC327" s="16"/>
      <c r="AD327" s="16"/>
      <c r="AE327" s="16"/>
      <c r="AF327" s="16"/>
      <c r="AG327" s="16"/>
      <c r="AH327" s="16"/>
      <c r="AI327" s="16"/>
      <c r="AJ327" s="16"/>
      <c r="AK327" s="16"/>
      <c r="AL327" s="16"/>
      <c r="AM327" s="16"/>
      <c r="AN327" s="16"/>
      <c r="AO327" s="16"/>
    </row>
    <row r="328" spans="1:41" ht="20.25" x14ac:dyDescent="0.2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  <c r="AA328" s="16"/>
      <c r="AB328" s="16"/>
      <c r="AC328" s="16"/>
      <c r="AD328" s="16"/>
      <c r="AE328" s="16"/>
      <c r="AF328" s="16"/>
      <c r="AG328" s="16"/>
      <c r="AH328" s="16"/>
      <c r="AI328" s="16"/>
      <c r="AJ328" s="16"/>
      <c r="AK328" s="16"/>
      <c r="AL328" s="16"/>
      <c r="AM328" s="16"/>
      <c r="AN328" s="16"/>
      <c r="AO328" s="16"/>
    </row>
    <row r="329" spans="1:41" ht="20.25" x14ac:dyDescent="0.2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  <c r="AA329" s="16"/>
      <c r="AB329" s="16"/>
      <c r="AC329" s="16"/>
      <c r="AD329" s="16"/>
      <c r="AE329" s="16"/>
      <c r="AF329" s="16"/>
      <c r="AG329" s="16"/>
      <c r="AH329" s="16"/>
      <c r="AI329" s="16"/>
      <c r="AJ329" s="16"/>
      <c r="AK329" s="16"/>
      <c r="AL329" s="16"/>
      <c r="AM329" s="16"/>
      <c r="AN329" s="16"/>
      <c r="AO329" s="16"/>
    </row>
    <row r="330" spans="1:41" ht="20.25" x14ac:dyDescent="0.2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  <c r="AA330" s="16"/>
      <c r="AB330" s="16"/>
      <c r="AC330" s="16"/>
      <c r="AD330" s="16"/>
      <c r="AE330" s="16"/>
      <c r="AF330" s="16"/>
      <c r="AG330" s="16"/>
      <c r="AH330" s="16"/>
      <c r="AI330" s="16"/>
      <c r="AJ330" s="16"/>
      <c r="AK330" s="16"/>
      <c r="AL330" s="16"/>
      <c r="AM330" s="16"/>
      <c r="AN330" s="16"/>
      <c r="AO330" s="16"/>
    </row>
    <row r="331" spans="1:41" ht="20.25" x14ac:dyDescent="0.2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  <c r="AA331" s="16"/>
      <c r="AB331" s="16"/>
      <c r="AC331" s="16"/>
      <c r="AD331" s="16"/>
      <c r="AE331" s="16"/>
      <c r="AF331" s="16"/>
      <c r="AG331" s="16"/>
      <c r="AH331" s="16"/>
      <c r="AI331" s="16"/>
      <c r="AJ331" s="16"/>
      <c r="AK331" s="16"/>
      <c r="AL331" s="16"/>
      <c r="AM331" s="16"/>
      <c r="AN331" s="16"/>
      <c r="AO331" s="16"/>
    </row>
    <row r="332" spans="1:41" ht="20.25" x14ac:dyDescent="0.2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  <c r="AA332" s="16"/>
      <c r="AB332" s="16"/>
      <c r="AC332" s="16"/>
      <c r="AD332" s="16"/>
      <c r="AE332" s="16"/>
      <c r="AF332" s="16"/>
      <c r="AG332" s="16"/>
      <c r="AH332" s="16"/>
      <c r="AI332" s="16"/>
      <c r="AJ332" s="16"/>
      <c r="AK332" s="16"/>
      <c r="AL332" s="16"/>
      <c r="AM332" s="16"/>
      <c r="AN332" s="16"/>
      <c r="AO332" s="16"/>
    </row>
    <row r="333" spans="1:41" ht="20.25" x14ac:dyDescent="0.2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  <c r="AA333" s="16"/>
      <c r="AB333" s="16"/>
      <c r="AC333" s="16"/>
      <c r="AD333" s="16"/>
      <c r="AE333" s="16"/>
      <c r="AF333" s="16"/>
      <c r="AG333" s="16"/>
      <c r="AH333" s="16"/>
      <c r="AI333" s="16"/>
      <c r="AJ333" s="16"/>
      <c r="AK333" s="16"/>
      <c r="AL333" s="16"/>
      <c r="AM333" s="16"/>
      <c r="AN333" s="16"/>
      <c r="AO333" s="16"/>
    </row>
    <row r="334" spans="1:41" ht="20.25" x14ac:dyDescent="0.2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  <c r="AA334" s="16"/>
      <c r="AB334" s="16"/>
      <c r="AC334" s="16"/>
      <c r="AD334" s="16"/>
      <c r="AE334" s="16"/>
      <c r="AF334" s="16"/>
      <c r="AG334" s="16"/>
      <c r="AH334" s="16"/>
      <c r="AI334" s="16"/>
      <c r="AJ334" s="16"/>
      <c r="AK334" s="16"/>
      <c r="AL334" s="16"/>
      <c r="AM334" s="16"/>
      <c r="AN334" s="16"/>
      <c r="AO334" s="16"/>
    </row>
    <row r="335" spans="1:41" ht="20.25" x14ac:dyDescent="0.2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  <c r="AA335" s="16"/>
      <c r="AB335" s="16"/>
      <c r="AC335" s="16"/>
      <c r="AD335" s="16"/>
      <c r="AE335" s="16"/>
      <c r="AF335" s="16"/>
      <c r="AG335" s="16"/>
      <c r="AH335" s="16"/>
      <c r="AI335" s="16"/>
      <c r="AJ335" s="16"/>
      <c r="AK335" s="16"/>
      <c r="AL335" s="16"/>
      <c r="AM335" s="16"/>
      <c r="AN335" s="16"/>
      <c r="AO335" s="16"/>
    </row>
    <row r="336" spans="1:41" ht="20.25" x14ac:dyDescent="0.2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  <c r="AA336" s="16"/>
      <c r="AB336" s="16"/>
      <c r="AC336" s="16"/>
      <c r="AD336" s="16"/>
      <c r="AE336" s="16"/>
      <c r="AF336" s="16"/>
      <c r="AG336" s="16"/>
      <c r="AH336" s="16"/>
      <c r="AI336" s="16"/>
      <c r="AJ336" s="16"/>
      <c r="AK336" s="16"/>
      <c r="AL336" s="16"/>
      <c r="AM336" s="16"/>
      <c r="AN336" s="16"/>
      <c r="AO336" s="16"/>
    </row>
    <row r="337" spans="1:41" ht="20.25" x14ac:dyDescent="0.2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  <c r="AA337" s="16"/>
      <c r="AB337" s="16"/>
      <c r="AC337" s="16"/>
      <c r="AD337" s="16"/>
      <c r="AE337" s="16"/>
      <c r="AF337" s="16"/>
      <c r="AG337" s="16"/>
      <c r="AH337" s="16"/>
      <c r="AI337" s="16"/>
      <c r="AJ337" s="16"/>
      <c r="AK337" s="16"/>
      <c r="AL337" s="16"/>
      <c r="AM337" s="16"/>
      <c r="AN337" s="16"/>
      <c r="AO337" s="16"/>
    </row>
    <row r="338" spans="1:41" ht="20.25" x14ac:dyDescent="0.2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  <c r="AA338" s="16"/>
      <c r="AB338" s="16"/>
      <c r="AC338" s="16"/>
      <c r="AD338" s="16"/>
      <c r="AE338" s="16"/>
      <c r="AF338" s="16"/>
      <c r="AG338" s="16"/>
      <c r="AH338" s="16"/>
      <c r="AI338" s="16"/>
      <c r="AJ338" s="16"/>
      <c r="AK338" s="16"/>
      <c r="AL338" s="16"/>
      <c r="AM338" s="16"/>
      <c r="AN338" s="16"/>
      <c r="AO338" s="16"/>
    </row>
    <row r="339" spans="1:41" ht="20.25" x14ac:dyDescent="0.2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  <c r="AA339" s="16"/>
      <c r="AB339" s="16"/>
      <c r="AC339" s="16"/>
      <c r="AD339" s="16"/>
      <c r="AE339" s="16"/>
      <c r="AF339" s="16"/>
      <c r="AG339" s="16"/>
      <c r="AH339" s="16"/>
      <c r="AI339" s="16"/>
      <c r="AJ339" s="16"/>
      <c r="AK339" s="16"/>
      <c r="AL339" s="16"/>
      <c r="AM339" s="16"/>
      <c r="AN339" s="16"/>
      <c r="AO339" s="16"/>
    </row>
    <row r="340" spans="1:41" ht="20.25" x14ac:dyDescent="0.2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  <c r="AA340" s="16"/>
      <c r="AB340" s="16"/>
      <c r="AC340" s="16"/>
      <c r="AD340" s="16"/>
      <c r="AE340" s="16"/>
      <c r="AF340" s="16"/>
      <c r="AG340" s="16"/>
      <c r="AH340" s="16"/>
      <c r="AI340" s="16"/>
      <c r="AJ340" s="16"/>
      <c r="AK340" s="16"/>
      <c r="AL340" s="16"/>
      <c r="AM340" s="16"/>
      <c r="AN340" s="16"/>
      <c r="AO340" s="16"/>
    </row>
    <row r="341" spans="1:41" ht="20.25" x14ac:dyDescent="0.2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  <c r="AA341" s="16"/>
      <c r="AB341" s="16"/>
      <c r="AC341" s="16"/>
      <c r="AD341" s="16"/>
      <c r="AE341" s="16"/>
      <c r="AF341" s="16"/>
      <c r="AG341" s="16"/>
      <c r="AH341" s="16"/>
      <c r="AI341" s="16"/>
      <c r="AJ341" s="16"/>
      <c r="AK341" s="16"/>
      <c r="AL341" s="16"/>
      <c r="AM341" s="16"/>
      <c r="AN341" s="16"/>
      <c r="AO341" s="16"/>
    </row>
    <row r="342" spans="1:41" ht="20.25" x14ac:dyDescent="0.2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  <c r="AA342" s="16"/>
      <c r="AB342" s="16"/>
      <c r="AC342" s="16"/>
      <c r="AD342" s="16"/>
      <c r="AE342" s="16"/>
      <c r="AF342" s="16"/>
      <c r="AG342" s="16"/>
      <c r="AH342" s="16"/>
      <c r="AI342" s="16"/>
      <c r="AJ342" s="16"/>
      <c r="AK342" s="16"/>
      <c r="AL342" s="16"/>
      <c r="AM342" s="16"/>
      <c r="AN342" s="16"/>
      <c r="AO342" s="16"/>
    </row>
    <row r="343" spans="1:41" ht="20.25" x14ac:dyDescent="0.2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  <c r="AA343" s="16"/>
      <c r="AB343" s="16"/>
      <c r="AC343" s="16"/>
      <c r="AD343" s="16"/>
      <c r="AE343" s="16"/>
      <c r="AF343" s="16"/>
      <c r="AG343" s="16"/>
      <c r="AH343" s="16"/>
      <c r="AI343" s="16"/>
      <c r="AJ343" s="16"/>
      <c r="AK343" s="16"/>
      <c r="AL343" s="16"/>
      <c r="AM343" s="16"/>
      <c r="AN343" s="16"/>
      <c r="AO343" s="16"/>
    </row>
    <row r="344" spans="1:41" ht="20.25" x14ac:dyDescent="0.2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  <c r="AA344" s="16"/>
      <c r="AB344" s="16"/>
      <c r="AC344" s="16"/>
      <c r="AD344" s="16"/>
      <c r="AE344" s="16"/>
      <c r="AF344" s="16"/>
      <c r="AG344" s="16"/>
      <c r="AH344" s="16"/>
      <c r="AI344" s="16"/>
      <c r="AJ344" s="16"/>
      <c r="AK344" s="16"/>
      <c r="AL344" s="16"/>
      <c r="AM344" s="16"/>
      <c r="AN344" s="16"/>
      <c r="AO344" s="16"/>
    </row>
    <row r="345" spans="1:41" ht="20.25" x14ac:dyDescent="0.2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  <c r="AA345" s="16"/>
      <c r="AB345" s="16"/>
      <c r="AC345" s="16"/>
      <c r="AD345" s="16"/>
      <c r="AE345" s="16"/>
      <c r="AF345" s="16"/>
      <c r="AG345" s="16"/>
      <c r="AH345" s="16"/>
      <c r="AI345" s="16"/>
      <c r="AJ345" s="16"/>
      <c r="AK345" s="16"/>
      <c r="AL345" s="16"/>
      <c r="AM345" s="16"/>
      <c r="AN345" s="16"/>
      <c r="AO345" s="16"/>
    </row>
    <row r="346" spans="1:41" ht="20.25" x14ac:dyDescent="0.2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  <c r="AA346" s="16"/>
      <c r="AB346" s="16"/>
      <c r="AC346" s="16"/>
      <c r="AD346" s="16"/>
      <c r="AE346" s="16"/>
      <c r="AF346" s="16"/>
      <c r="AG346" s="16"/>
      <c r="AH346" s="16"/>
      <c r="AI346" s="16"/>
      <c r="AJ346" s="16"/>
      <c r="AK346" s="16"/>
      <c r="AL346" s="16"/>
      <c r="AM346" s="16"/>
      <c r="AN346" s="16"/>
      <c r="AO346" s="16"/>
    </row>
    <row r="347" spans="1:41" ht="20.25" x14ac:dyDescent="0.2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  <c r="AA347" s="16"/>
      <c r="AB347" s="16"/>
      <c r="AC347" s="16"/>
      <c r="AD347" s="16"/>
      <c r="AE347" s="16"/>
      <c r="AF347" s="16"/>
      <c r="AG347" s="16"/>
      <c r="AH347" s="16"/>
      <c r="AI347" s="16"/>
      <c r="AJ347" s="16"/>
      <c r="AK347" s="16"/>
      <c r="AL347" s="16"/>
      <c r="AM347" s="16"/>
      <c r="AN347" s="16"/>
      <c r="AO347" s="16"/>
    </row>
    <row r="348" spans="1:41" ht="20.25" x14ac:dyDescent="0.2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  <c r="AA348" s="16"/>
      <c r="AB348" s="16"/>
      <c r="AC348" s="16"/>
      <c r="AD348" s="16"/>
      <c r="AE348" s="16"/>
      <c r="AF348" s="16"/>
      <c r="AG348" s="16"/>
      <c r="AH348" s="16"/>
      <c r="AI348" s="16"/>
      <c r="AJ348" s="16"/>
      <c r="AK348" s="16"/>
      <c r="AL348" s="16"/>
      <c r="AM348" s="16"/>
      <c r="AN348" s="16"/>
      <c r="AO348" s="16"/>
    </row>
    <row r="349" spans="1:41" ht="20.25" x14ac:dyDescent="0.2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  <c r="AA349" s="16"/>
      <c r="AB349" s="16"/>
      <c r="AC349" s="16"/>
      <c r="AD349" s="16"/>
      <c r="AE349" s="16"/>
      <c r="AF349" s="16"/>
      <c r="AG349" s="16"/>
      <c r="AH349" s="16"/>
      <c r="AI349" s="16"/>
      <c r="AJ349" s="16"/>
      <c r="AK349" s="16"/>
      <c r="AL349" s="16"/>
      <c r="AM349" s="16"/>
      <c r="AN349" s="16"/>
      <c r="AO349" s="16"/>
    </row>
    <row r="350" spans="1:41" ht="20.25" x14ac:dyDescent="0.2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  <c r="AA350" s="16"/>
      <c r="AB350" s="16"/>
      <c r="AC350" s="16"/>
      <c r="AD350" s="16"/>
      <c r="AE350" s="16"/>
      <c r="AF350" s="16"/>
      <c r="AG350" s="16"/>
      <c r="AH350" s="16"/>
      <c r="AI350" s="16"/>
      <c r="AJ350" s="16"/>
      <c r="AK350" s="16"/>
      <c r="AL350" s="16"/>
      <c r="AM350" s="16"/>
      <c r="AN350" s="16"/>
      <c r="AO350" s="16"/>
    </row>
    <row r="351" spans="1:41" ht="20.25" x14ac:dyDescent="0.2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  <c r="AA351" s="16"/>
      <c r="AB351" s="16"/>
      <c r="AC351" s="16"/>
      <c r="AD351" s="16"/>
      <c r="AE351" s="16"/>
      <c r="AF351" s="16"/>
      <c r="AG351" s="16"/>
      <c r="AH351" s="16"/>
      <c r="AI351" s="16"/>
      <c r="AJ351" s="16"/>
      <c r="AK351" s="16"/>
      <c r="AL351" s="16"/>
      <c r="AM351" s="16"/>
      <c r="AN351" s="16"/>
      <c r="AO351" s="16"/>
    </row>
    <row r="352" spans="1:41" ht="20.25" x14ac:dyDescent="0.2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  <c r="AA352" s="16"/>
      <c r="AB352" s="16"/>
      <c r="AC352" s="16"/>
      <c r="AD352" s="16"/>
      <c r="AE352" s="16"/>
      <c r="AF352" s="16"/>
      <c r="AG352" s="16"/>
      <c r="AH352" s="16"/>
      <c r="AI352" s="16"/>
      <c r="AJ352" s="16"/>
      <c r="AK352" s="16"/>
      <c r="AL352" s="16"/>
      <c r="AM352" s="16"/>
      <c r="AN352" s="16"/>
      <c r="AO352" s="16"/>
    </row>
    <row r="353" spans="1:41" ht="20.25" x14ac:dyDescent="0.2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  <c r="AA353" s="16"/>
      <c r="AB353" s="16"/>
      <c r="AC353" s="16"/>
      <c r="AD353" s="16"/>
      <c r="AE353" s="16"/>
      <c r="AF353" s="16"/>
      <c r="AG353" s="16"/>
      <c r="AH353" s="16"/>
      <c r="AI353" s="16"/>
      <c r="AJ353" s="16"/>
      <c r="AK353" s="16"/>
      <c r="AL353" s="16"/>
      <c r="AM353" s="16"/>
      <c r="AN353" s="16"/>
      <c r="AO353" s="16"/>
    </row>
    <row r="354" spans="1:41" ht="20.25" x14ac:dyDescent="0.2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  <c r="AA354" s="16"/>
      <c r="AB354" s="16"/>
      <c r="AC354" s="16"/>
      <c r="AD354" s="16"/>
      <c r="AE354" s="16"/>
      <c r="AF354" s="16"/>
      <c r="AG354" s="16"/>
      <c r="AH354" s="16"/>
      <c r="AI354" s="16"/>
      <c r="AJ354" s="16"/>
      <c r="AK354" s="16"/>
      <c r="AL354" s="16"/>
      <c r="AM354" s="16"/>
      <c r="AN354" s="16"/>
      <c r="AO354" s="16"/>
    </row>
    <row r="355" spans="1:41" ht="20.25" x14ac:dyDescent="0.2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  <c r="AA355" s="16"/>
      <c r="AB355" s="16"/>
      <c r="AC355" s="16"/>
      <c r="AD355" s="16"/>
      <c r="AE355" s="16"/>
      <c r="AF355" s="16"/>
      <c r="AG355" s="16"/>
      <c r="AH355" s="16"/>
      <c r="AI355" s="16"/>
      <c r="AJ355" s="16"/>
      <c r="AK355" s="16"/>
      <c r="AL355" s="16"/>
      <c r="AM355" s="16"/>
      <c r="AN355" s="16"/>
      <c r="AO355" s="16"/>
    </row>
    <row r="356" spans="1:41" ht="20.25" x14ac:dyDescent="0.2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  <c r="AA356" s="16"/>
      <c r="AB356" s="16"/>
      <c r="AC356" s="16"/>
      <c r="AD356" s="16"/>
      <c r="AE356" s="16"/>
      <c r="AF356" s="16"/>
      <c r="AG356" s="16"/>
      <c r="AH356" s="16"/>
      <c r="AI356" s="16"/>
      <c r="AJ356" s="16"/>
      <c r="AK356" s="16"/>
      <c r="AL356" s="16"/>
      <c r="AM356" s="16"/>
      <c r="AN356" s="16"/>
      <c r="AO356" s="16"/>
    </row>
    <row r="357" spans="1:41" ht="20.25" x14ac:dyDescent="0.2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  <c r="AA357" s="16"/>
      <c r="AB357" s="16"/>
      <c r="AC357" s="16"/>
      <c r="AD357" s="16"/>
      <c r="AE357" s="16"/>
      <c r="AF357" s="16"/>
      <c r="AG357" s="16"/>
      <c r="AH357" s="16"/>
      <c r="AI357" s="16"/>
      <c r="AJ357" s="16"/>
      <c r="AK357" s="16"/>
      <c r="AL357" s="16"/>
      <c r="AM357" s="16"/>
      <c r="AN357" s="16"/>
      <c r="AO357" s="16"/>
    </row>
    <row r="358" spans="1:41" ht="20.25" x14ac:dyDescent="0.2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  <c r="AA358" s="16"/>
      <c r="AB358" s="16"/>
      <c r="AC358" s="16"/>
      <c r="AD358" s="16"/>
      <c r="AE358" s="16"/>
      <c r="AF358" s="16"/>
      <c r="AG358" s="16"/>
      <c r="AH358" s="16"/>
      <c r="AI358" s="16"/>
      <c r="AJ358" s="16"/>
      <c r="AK358" s="16"/>
      <c r="AL358" s="16"/>
      <c r="AM358" s="16"/>
      <c r="AN358" s="16"/>
      <c r="AO358" s="16"/>
    </row>
    <row r="359" spans="1:41" ht="20.25" x14ac:dyDescent="0.2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  <c r="AA359" s="16"/>
      <c r="AB359" s="16"/>
      <c r="AC359" s="16"/>
      <c r="AD359" s="16"/>
      <c r="AE359" s="16"/>
      <c r="AF359" s="16"/>
      <c r="AG359" s="16"/>
      <c r="AH359" s="16"/>
      <c r="AI359" s="16"/>
      <c r="AJ359" s="16"/>
      <c r="AK359" s="16"/>
      <c r="AL359" s="16"/>
      <c r="AM359" s="16"/>
      <c r="AN359" s="16"/>
      <c r="AO359" s="16"/>
    </row>
    <row r="360" spans="1:41" ht="20.25" x14ac:dyDescent="0.2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  <c r="AA360" s="16"/>
      <c r="AB360" s="16"/>
      <c r="AC360" s="16"/>
      <c r="AD360" s="16"/>
      <c r="AE360" s="16"/>
      <c r="AF360" s="16"/>
      <c r="AG360" s="16"/>
      <c r="AH360" s="16"/>
      <c r="AI360" s="16"/>
      <c r="AJ360" s="16"/>
      <c r="AK360" s="16"/>
      <c r="AL360" s="16"/>
      <c r="AM360" s="16"/>
      <c r="AN360" s="16"/>
      <c r="AO360" s="16"/>
    </row>
    <row r="361" spans="1:41" ht="20.25" x14ac:dyDescent="0.2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  <c r="AA361" s="16"/>
      <c r="AB361" s="16"/>
      <c r="AC361" s="16"/>
      <c r="AD361" s="16"/>
      <c r="AE361" s="16"/>
      <c r="AF361" s="16"/>
      <c r="AG361" s="16"/>
      <c r="AH361" s="16"/>
      <c r="AI361" s="16"/>
      <c r="AJ361" s="16"/>
      <c r="AK361" s="16"/>
      <c r="AL361" s="16"/>
      <c r="AM361" s="16"/>
      <c r="AN361" s="16"/>
      <c r="AO361" s="16"/>
    </row>
    <row r="362" spans="1:41" ht="20.25" x14ac:dyDescent="0.2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  <c r="AA362" s="16"/>
      <c r="AB362" s="16"/>
      <c r="AC362" s="16"/>
      <c r="AD362" s="16"/>
      <c r="AE362" s="16"/>
      <c r="AF362" s="16"/>
      <c r="AG362" s="16"/>
      <c r="AH362" s="16"/>
      <c r="AI362" s="16"/>
      <c r="AJ362" s="16"/>
      <c r="AK362" s="16"/>
      <c r="AL362" s="16"/>
      <c r="AM362" s="16"/>
      <c r="AN362" s="16"/>
      <c r="AO362" s="16"/>
    </row>
    <row r="363" spans="1:41" ht="20.25" x14ac:dyDescent="0.2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  <c r="AA363" s="16"/>
      <c r="AB363" s="16"/>
      <c r="AC363" s="16"/>
      <c r="AD363" s="16"/>
      <c r="AE363" s="16"/>
      <c r="AF363" s="16"/>
      <c r="AG363" s="16"/>
      <c r="AH363" s="16"/>
      <c r="AI363" s="16"/>
      <c r="AJ363" s="16"/>
      <c r="AK363" s="16"/>
      <c r="AL363" s="16"/>
      <c r="AM363" s="16"/>
      <c r="AN363" s="16"/>
      <c r="AO363" s="16"/>
    </row>
    <row r="364" spans="1:41" ht="20.25" x14ac:dyDescent="0.2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  <c r="AA364" s="16"/>
      <c r="AB364" s="16"/>
      <c r="AC364" s="16"/>
      <c r="AD364" s="16"/>
      <c r="AE364" s="16"/>
      <c r="AF364" s="16"/>
      <c r="AG364" s="16"/>
      <c r="AH364" s="16"/>
      <c r="AI364" s="16"/>
      <c r="AJ364" s="16"/>
      <c r="AK364" s="16"/>
      <c r="AL364" s="16"/>
      <c r="AM364" s="16"/>
      <c r="AN364" s="16"/>
      <c r="AO364" s="16"/>
    </row>
    <row r="365" spans="1:41" ht="20.25" x14ac:dyDescent="0.2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  <c r="AA365" s="16"/>
      <c r="AB365" s="16"/>
      <c r="AC365" s="16"/>
      <c r="AD365" s="16"/>
      <c r="AE365" s="16"/>
      <c r="AF365" s="16"/>
      <c r="AG365" s="16"/>
      <c r="AH365" s="16"/>
      <c r="AI365" s="16"/>
      <c r="AJ365" s="16"/>
      <c r="AK365" s="16"/>
      <c r="AL365" s="16"/>
      <c r="AM365" s="16"/>
      <c r="AN365" s="16"/>
      <c r="AO365" s="16"/>
    </row>
    <row r="366" spans="1:41" ht="20.25" x14ac:dyDescent="0.2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  <c r="AA366" s="16"/>
      <c r="AB366" s="16"/>
      <c r="AC366" s="16"/>
      <c r="AD366" s="16"/>
      <c r="AE366" s="16"/>
      <c r="AF366" s="16"/>
      <c r="AG366" s="16"/>
      <c r="AH366" s="16"/>
      <c r="AI366" s="16"/>
      <c r="AJ366" s="16"/>
      <c r="AK366" s="16"/>
      <c r="AL366" s="16"/>
      <c r="AM366" s="16"/>
      <c r="AN366" s="16"/>
      <c r="AO366" s="16"/>
    </row>
    <row r="367" spans="1:41" ht="20.25" x14ac:dyDescent="0.2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  <c r="AA367" s="16"/>
      <c r="AB367" s="16"/>
      <c r="AC367" s="16"/>
      <c r="AD367" s="16"/>
      <c r="AE367" s="16"/>
      <c r="AF367" s="16"/>
      <c r="AG367" s="16"/>
      <c r="AH367" s="16"/>
      <c r="AI367" s="16"/>
      <c r="AJ367" s="16"/>
      <c r="AK367" s="16"/>
      <c r="AL367" s="16"/>
      <c r="AM367" s="16"/>
      <c r="AN367" s="16"/>
      <c r="AO367" s="16"/>
    </row>
    <row r="368" spans="1:41" ht="20.25" x14ac:dyDescent="0.2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  <c r="AA368" s="16"/>
      <c r="AB368" s="16"/>
      <c r="AC368" s="16"/>
      <c r="AD368" s="16"/>
      <c r="AE368" s="16"/>
      <c r="AF368" s="16"/>
      <c r="AG368" s="16"/>
      <c r="AH368" s="16"/>
      <c r="AI368" s="16"/>
      <c r="AJ368" s="16"/>
      <c r="AK368" s="16"/>
      <c r="AL368" s="16"/>
      <c r="AM368" s="16"/>
      <c r="AN368" s="16"/>
      <c r="AO368" s="16"/>
    </row>
    <row r="369" spans="1:41" ht="20.25" x14ac:dyDescent="0.2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  <c r="AA369" s="16"/>
      <c r="AB369" s="16"/>
      <c r="AC369" s="16"/>
      <c r="AD369" s="16"/>
      <c r="AE369" s="16"/>
      <c r="AF369" s="16"/>
      <c r="AG369" s="16"/>
      <c r="AH369" s="16"/>
      <c r="AI369" s="16"/>
      <c r="AJ369" s="16"/>
      <c r="AK369" s="16"/>
      <c r="AL369" s="16"/>
      <c r="AM369" s="16"/>
      <c r="AN369" s="16"/>
      <c r="AO369" s="16"/>
    </row>
    <row r="370" spans="1:41" ht="20.25" x14ac:dyDescent="0.2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  <c r="AA370" s="16"/>
      <c r="AB370" s="16"/>
      <c r="AC370" s="16"/>
      <c r="AD370" s="16"/>
      <c r="AE370" s="16"/>
      <c r="AF370" s="16"/>
      <c r="AG370" s="16"/>
      <c r="AH370" s="16"/>
      <c r="AI370" s="16"/>
      <c r="AJ370" s="16"/>
      <c r="AK370" s="16"/>
      <c r="AL370" s="16"/>
      <c r="AM370" s="16"/>
      <c r="AN370" s="16"/>
      <c r="AO370" s="16"/>
    </row>
    <row r="371" spans="1:41" ht="20.25" x14ac:dyDescent="0.2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  <c r="AA371" s="16"/>
      <c r="AB371" s="16"/>
      <c r="AC371" s="16"/>
      <c r="AD371" s="16"/>
      <c r="AE371" s="16"/>
      <c r="AF371" s="16"/>
      <c r="AG371" s="16"/>
      <c r="AH371" s="16"/>
      <c r="AI371" s="16"/>
      <c r="AJ371" s="16"/>
      <c r="AK371" s="16"/>
      <c r="AL371" s="16"/>
      <c r="AM371" s="16"/>
      <c r="AN371" s="16"/>
      <c r="AO371" s="16"/>
    </row>
    <row r="372" spans="1:41" ht="20.25" x14ac:dyDescent="0.2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  <c r="AA372" s="16"/>
      <c r="AB372" s="16"/>
      <c r="AC372" s="16"/>
      <c r="AD372" s="16"/>
      <c r="AE372" s="16"/>
      <c r="AF372" s="16"/>
      <c r="AG372" s="16"/>
      <c r="AH372" s="16"/>
      <c r="AI372" s="16"/>
      <c r="AJ372" s="16"/>
      <c r="AK372" s="16"/>
      <c r="AL372" s="16"/>
      <c r="AM372" s="16"/>
      <c r="AN372" s="16"/>
      <c r="AO372" s="16"/>
    </row>
    <row r="373" spans="1:41" ht="20.25" x14ac:dyDescent="0.2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  <c r="AA373" s="16"/>
      <c r="AB373" s="16"/>
      <c r="AC373" s="16"/>
      <c r="AD373" s="16"/>
      <c r="AE373" s="16"/>
      <c r="AF373" s="16"/>
      <c r="AG373" s="16"/>
      <c r="AH373" s="16"/>
      <c r="AI373" s="16"/>
      <c r="AJ373" s="16"/>
      <c r="AK373" s="16"/>
      <c r="AL373" s="16"/>
      <c r="AM373" s="16"/>
      <c r="AN373" s="16"/>
      <c r="AO373" s="16"/>
    </row>
    <row r="374" spans="1:41" ht="20.25" x14ac:dyDescent="0.2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  <c r="AA374" s="16"/>
      <c r="AB374" s="16"/>
      <c r="AC374" s="16"/>
      <c r="AD374" s="16"/>
      <c r="AE374" s="16"/>
      <c r="AF374" s="16"/>
      <c r="AG374" s="16"/>
      <c r="AH374" s="16"/>
      <c r="AI374" s="16"/>
      <c r="AJ374" s="16"/>
      <c r="AK374" s="16"/>
      <c r="AL374" s="16"/>
      <c r="AM374" s="16"/>
      <c r="AN374" s="16"/>
      <c r="AO374" s="16"/>
    </row>
    <row r="375" spans="1:41" ht="20.25" x14ac:dyDescent="0.2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  <c r="AA375" s="16"/>
      <c r="AB375" s="16"/>
      <c r="AC375" s="16"/>
      <c r="AD375" s="16"/>
      <c r="AE375" s="16"/>
      <c r="AF375" s="16"/>
      <c r="AG375" s="16"/>
      <c r="AH375" s="16"/>
      <c r="AI375" s="16"/>
      <c r="AJ375" s="16"/>
      <c r="AK375" s="16"/>
      <c r="AL375" s="16"/>
      <c r="AM375" s="16"/>
      <c r="AN375" s="16"/>
      <c r="AO375" s="16"/>
    </row>
    <row r="376" spans="1:41" ht="20.25" x14ac:dyDescent="0.2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  <c r="AA376" s="16"/>
      <c r="AB376" s="16"/>
      <c r="AC376" s="16"/>
      <c r="AD376" s="16"/>
      <c r="AE376" s="16"/>
      <c r="AF376" s="16"/>
      <c r="AG376" s="16"/>
      <c r="AH376" s="16"/>
      <c r="AI376" s="16"/>
      <c r="AJ376" s="16"/>
      <c r="AK376" s="16"/>
      <c r="AL376" s="16"/>
      <c r="AM376" s="16"/>
      <c r="AN376" s="16"/>
      <c r="AO376" s="16"/>
    </row>
    <row r="377" spans="1:41" ht="20.25" x14ac:dyDescent="0.2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  <c r="AA377" s="16"/>
      <c r="AB377" s="16"/>
      <c r="AC377" s="16"/>
      <c r="AD377" s="16"/>
      <c r="AE377" s="16"/>
      <c r="AF377" s="16"/>
      <c r="AG377" s="16"/>
      <c r="AH377" s="16"/>
      <c r="AI377" s="16"/>
      <c r="AJ377" s="16"/>
      <c r="AK377" s="16"/>
      <c r="AL377" s="16"/>
      <c r="AM377" s="16"/>
      <c r="AN377" s="16"/>
      <c r="AO377" s="16"/>
    </row>
    <row r="378" spans="1:41" ht="20.25" x14ac:dyDescent="0.2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  <c r="AA378" s="16"/>
      <c r="AB378" s="16"/>
      <c r="AC378" s="16"/>
      <c r="AD378" s="16"/>
      <c r="AE378" s="16"/>
      <c r="AF378" s="16"/>
      <c r="AG378" s="16"/>
      <c r="AH378" s="16"/>
      <c r="AI378" s="16"/>
      <c r="AJ378" s="16"/>
      <c r="AK378" s="16"/>
      <c r="AL378" s="16"/>
      <c r="AM378" s="16"/>
      <c r="AN378" s="16"/>
      <c r="AO378" s="16"/>
    </row>
    <row r="379" spans="1:41" ht="20.25" x14ac:dyDescent="0.2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  <c r="AA379" s="16"/>
      <c r="AB379" s="16"/>
      <c r="AC379" s="16"/>
      <c r="AD379" s="16"/>
      <c r="AE379" s="16"/>
      <c r="AF379" s="16"/>
      <c r="AG379" s="16"/>
      <c r="AH379" s="16"/>
      <c r="AI379" s="16"/>
      <c r="AJ379" s="16"/>
      <c r="AK379" s="16"/>
      <c r="AL379" s="16"/>
      <c r="AM379" s="16"/>
      <c r="AN379" s="16"/>
      <c r="AO379" s="16"/>
    </row>
    <row r="380" spans="1:41" ht="20.25" x14ac:dyDescent="0.2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  <c r="AA380" s="16"/>
      <c r="AB380" s="16"/>
      <c r="AC380" s="16"/>
      <c r="AD380" s="16"/>
      <c r="AE380" s="16"/>
      <c r="AF380" s="16"/>
      <c r="AG380" s="16"/>
      <c r="AH380" s="16"/>
      <c r="AI380" s="16"/>
      <c r="AJ380" s="16"/>
      <c r="AK380" s="16"/>
      <c r="AL380" s="16"/>
      <c r="AM380" s="16"/>
      <c r="AN380" s="16"/>
      <c r="AO380" s="16"/>
    </row>
    <row r="381" spans="1:41" ht="20.25" x14ac:dyDescent="0.2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  <c r="AA381" s="16"/>
      <c r="AB381" s="16"/>
      <c r="AC381" s="16"/>
      <c r="AD381" s="16"/>
      <c r="AE381" s="16"/>
      <c r="AF381" s="16"/>
      <c r="AG381" s="16"/>
      <c r="AH381" s="16"/>
      <c r="AI381" s="16"/>
      <c r="AJ381" s="16"/>
      <c r="AK381" s="16"/>
      <c r="AL381" s="16"/>
      <c r="AM381" s="16"/>
      <c r="AN381" s="16"/>
      <c r="AO381" s="16"/>
    </row>
    <row r="382" spans="1:41" ht="20.25" x14ac:dyDescent="0.2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  <c r="AA382" s="16"/>
      <c r="AB382" s="16"/>
      <c r="AC382" s="16"/>
      <c r="AD382" s="16"/>
      <c r="AE382" s="16"/>
      <c r="AF382" s="16"/>
      <c r="AG382" s="16"/>
      <c r="AH382" s="16"/>
      <c r="AI382" s="16"/>
      <c r="AJ382" s="16"/>
      <c r="AK382" s="16"/>
      <c r="AL382" s="16"/>
      <c r="AM382" s="16"/>
      <c r="AN382" s="16"/>
      <c r="AO382" s="16"/>
    </row>
    <row r="383" spans="1:41" ht="20.25" x14ac:dyDescent="0.2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  <c r="AA383" s="16"/>
      <c r="AB383" s="16"/>
      <c r="AC383" s="16"/>
      <c r="AD383" s="16"/>
      <c r="AE383" s="16"/>
      <c r="AF383" s="16"/>
      <c r="AG383" s="16"/>
      <c r="AH383" s="16"/>
      <c r="AI383" s="16"/>
      <c r="AJ383" s="16"/>
      <c r="AK383" s="16"/>
      <c r="AL383" s="16"/>
      <c r="AM383" s="16"/>
      <c r="AN383" s="16"/>
      <c r="AO383" s="16"/>
    </row>
    <row r="384" spans="1:41" ht="20.25" x14ac:dyDescent="0.2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  <c r="AA384" s="16"/>
      <c r="AB384" s="16"/>
      <c r="AC384" s="16"/>
      <c r="AD384" s="16"/>
      <c r="AE384" s="16"/>
      <c r="AF384" s="16"/>
      <c r="AG384" s="16"/>
      <c r="AH384" s="16"/>
      <c r="AI384" s="16"/>
      <c r="AJ384" s="16"/>
      <c r="AK384" s="16"/>
      <c r="AL384" s="16"/>
      <c r="AM384" s="16"/>
      <c r="AN384" s="16"/>
      <c r="AO384" s="16"/>
    </row>
    <row r="385" spans="1:41" ht="20.25" x14ac:dyDescent="0.2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  <c r="AA385" s="16"/>
      <c r="AB385" s="16"/>
      <c r="AC385" s="16"/>
      <c r="AD385" s="16"/>
      <c r="AE385" s="16"/>
      <c r="AF385" s="16"/>
      <c r="AG385" s="16"/>
      <c r="AH385" s="16"/>
      <c r="AI385" s="16"/>
      <c r="AJ385" s="16"/>
      <c r="AK385" s="16"/>
      <c r="AL385" s="16"/>
      <c r="AM385" s="16"/>
      <c r="AN385" s="16"/>
      <c r="AO385" s="16"/>
    </row>
    <row r="386" spans="1:41" ht="20.25" x14ac:dyDescent="0.2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  <c r="AA386" s="16"/>
      <c r="AB386" s="16"/>
      <c r="AC386" s="16"/>
      <c r="AD386" s="16"/>
      <c r="AE386" s="16"/>
      <c r="AF386" s="16"/>
      <c r="AG386" s="16"/>
      <c r="AH386" s="16"/>
      <c r="AI386" s="16"/>
      <c r="AJ386" s="16"/>
      <c r="AK386" s="16"/>
      <c r="AL386" s="16"/>
      <c r="AM386" s="16"/>
      <c r="AN386" s="16"/>
      <c r="AO386" s="16"/>
    </row>
    <row r="387" spans="1:41" ht="20.25" x14ac:dyDescent="0.2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  <c r="AA387" s="16"/>
      <c r="AB387" s="16"/>
      <c r="AC387" s="16"/>
      <c r="AD387" s="16"/>
      <c r="AE387" s="16"/>
      <c r="AF387" s="16"/>
      <c r="AG387" s="16"/>
      <c r="AH387" s="16"/>
      <c r="AI387" s="16"/>
      <c r="AJ387" s="16"/>
      <c r="AK387" s="16"/>
      <c r="AL387" s="16"/>
      <c r="AM387" s="16"/>
      <c r="AN387" s="16"/>
      <c r="AO387" s="16"/>
    </row>
    <row r="388" spans="1:41" ht="20.25" x14ac:dyDescent="0.2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  <c r="AA388" s="16"/>
      <c r="AB388" s="16"/>
      <c r="AC388" s="16"/>
      <c r="AD388" s="16"/>
      <c r="AE388" s="16"/>
      <c r="AF388" s="16"/>
      <c r="AG388" s="16"/>
      <c r="AH388" s="16"/>
      <c r="AI388" s="16"/>
      <c r="AJ388" s="16"/>
      <c r="AK388" s="16"/>
      <c r="AL388" s="16"/>
      <c r="AM388" s="16"/>
      <c r="AN388" s="16"/>
      <c r="AO388" s="16"/>
    </row>
    <row r="389" spans="1:41" ht="20.25" x14ac:dyDescent="0.2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  <c r="AA389" s="16"/>
      <c r="AB389" s="16"/>
      <c r="AC389" s="16"/>
      <c r="AD389" s="16"/>
      <c r="AE389" s="16"/>
      <c r="AF389" s="16"/>
      <c r="AG389" s="16"/>
      <c r="AH389" s="16"/>
      <c r="AI389" s="16"/>
      <c r="AJ389" s="16"/>
      <c r="AK389" s="16"/>
      <c r="AL389" s="16"/>
      <c r="AM389" s="16"/>
      <c r="AN389" s="16"/>
      <c r="AO389" s="16"/>
    </row>
    <row r="390" spans="1:41" ht="20.25" x14ac:dyDescent="0.2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  <c r="AA390" s="16"/>
      <c r="AB390" s="16"/>
      <c r="AC390" s="16"/>
      <c r="AD390" s="16"/>
      <c r="AE390" s="16"/>
      <c r="AF390" s="16"/>
      <c r="AG390" s="16"/>
      <c r="AH390" s="16"/>
      <c r="AI390" s="16"/>
      <c r="AJ390" s="16"/>
      <c r="AK390" s="16"/>
      <c r="AL390" s="16"/>
      <c r="AM390" s="16"/>
      <c r="AN390" s="16"/>
      <c r="AO390" s="16"/>
    </row>
    <row r="391" spans="1:41" ht="20.25" x14ac:dyDescent="0.2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  <c r="AA391" s="16"/>
      <c r="AB391" s="16"/>
      <c r="AC391" s="16"/>
      <c r="AD391" s="16"/>
      <c r="AE391" s="16"/>
      <c r="AF391" s="16"/>
      <c r="AG391" s="16"/>
      <c r="AH391" s="16"/>
      <c r="AI391" s="16"/>
      <c r="AJ391" s="16"/>
      <c r="AK391" s="16"/>
      <c r="AL391" s="16"/>
      <c r="AM391" s="16"/>
      <c r="AN391" s="16"/>
      <c r="AO391" s="16"/>
    </row>
    <row r="392" spans="1:41" ht="20.25" x14ac:dyDescent="0.2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  <c r="AA392" s="16"/>
      <c r="AB392" s="16"/>
      <c r="AC392" s="16"/>
      <c r="AD392" s="16"/>
      <c r="AE392" s="16"/>
      <c r="AF392" s="16"/>
      <c r="AG392" s="16"/>
      <c r="AH392" s="16"/>
      <c r="AI392" s="16"/>
      <c r="AJ392" s="16"/>
      <c r="AK392" s="16"/>
      <c r="AL392" s="16"/>
      <c r="AM392" s="16"/>
      <c r="AN392" s="16"/>
      <c r="AO392" s="16"/>
    </row>
    <row r="393" spans="1:41" ht="20.25" x14ac:dyDescent="0.2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  <c r="AA393" s="16"/>
      <c r="AB393" s="16"/>
      <c r="AC393" s="16"/>
      <c r="AD393" s="16"/>
      <c r="AE393" s="16"/>
      <c r="AF393" s="16"/>
      <c r="AG393" s="16"/>
      <c r="AH393" s="16"/>
      <c r="AI393" s="16"/>
      <c r="AJ393" s="16"/>
      <c r="AK393" s="16"/>
      <c r="AL393" s="16"/>
      <c r="AM393" s="16"/>
      <c r="AN393" s="16"/>
      <c r="AO393" s="16"/>
    </row>
    <row r="394" spans="1:41" ht="20.25" x14ac:dyDescent="0.2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  <c r="AA394" s="16"/>
      <c r="AB394" s="16"/>
      <c r="AC394" s="16"/>
      <c r="AD394" s="16"/>
      <c r="AE394" s="16"/>
      <c r="AF394" s="16"/>
      <c r="AG394" s="16"/>
      <c r="AH394" s="16"/>
      <c r="AI394" s="16"/>
      <c r="AJ394" s="16"/>
      <c r="AK394" s="16"/>
      <c r="AL394" s="16"/>
      <c r="AM394" s="16"/>
      <c r="AN394" s="16"/>
      <c r="AO394" s="16"/>
    </row>
    <row r="395" spans="1:41" ht="20.25" x14ac:dyDescent="0.2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  <c r="AA395" s="16"/>
      <c r="AB395" s="16"/>
      <c r="AC395" s="16"/>
      <c r="AD395" s="16"/>
      <c r="AE395" s="16"/>
      <c r="AF395" s="16"/>
      <c r="AG395" s="16"/>
      <c r="AH395" s="16"/>
      <c r="AI395" s="16"/>
      <c r="AJ395" s="16"/>
      <c r="AK395" s="16"/>
      <c r="AL395" s="16"/>
      <c r="AM395" s="16"/>
      <c r="AN395" s="16"/>
      <c r="AO395" s="16"/>
    </row>
    <row r="396" spans="1:41" ht="20.25" x14ac:dyDescent="0.2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  <c r="AA396" s="16"/>
      <c r="AB396" s="16"/>
      <c r="AC396" s="16"/>
      <c r="AD396" s="16"/>
      <c r="AE396" s="16"/>
      <c r="AF396" s="16"/>
      <c r="AG396" s="16"/>
      <c r="AH396" s="16"/>
      <c r="AI396" s="16"/>
      <c r="AJ396" s="16"/>
      <c r="AK396" s="16"/>
      <c r="AL396" s="16"/>
      <c r="AM396" s="16"/>
      <c r="AN396" s="16"/>
      <c r="AO396" s="16"/>
    </row>
    <row r="397" spans="1:41" ht="20.25" x14ac:dyDescent="0.2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  <c r="AA397" s="16"/>
      <c r="AB397" s="16"/>
      <c r="AC397" s="16"/>
      <c r="AD397" s="16"/>
      <c r="AE397" s="16"/>
      <c r="AF397" s="16"/>
      <c r="AG397" s="16"/>
      <c r="AH397" s="16"/>
      <c r="AI397" s="16"/>
      <c r="AJ397" s="16"/>
      <c r="AK397" s="16"/>
      <c r="AL397" s="16"/>
      <c r="AM397" s="16"/>
      <c r="AN397" s="16"/>
      <c r="AO397" s="16"/>
    </row>
    <row r="398" spans="1:41" ht="20.25" x14ac:dyDescent="0.2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  <c r="AA398" s="16"/>
      <c r="AB398" s="16"/>
      <c r="AC398" s="16"/>
      <c r="AD398" s="16"/>
      <c r="AE398" s="16"/>
      <c r="AF398" s="16"/>
      <c r="AG398" s="16"/>
      <c r="AH398" s="16"/>
      <c r="AI398" s="16"/>
      <c r="AJ398" s="16"/>
      <c r="AK398" s="16"/>
      <c r="AL398" s="16"/>
      <c r="AM398" s="16"/>
      <c r="AN398" s="16"/>
      <c r="AO398" s="16"/>
    </row>
    <row r="399" spans="1:41" ht="20.25" x14ac:dyDescent="0.2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  <c r="AA399" s="16"/>
      <c r="AB399" s="16"/>
      <c r="AC399" s="16"/>
      <c r="AD399" s="16"/>
      <c r="AE399" s="16"/>
      <c r="AF399" s="16"/>
      <c r="AG399" s="16"/>
      <c r="AH399" s="16"/>
      <c r="AI399" s="16"/>
      <c r="AJ399" s="16"/>
      <c r="AK399" s="16"/>
      <c r="AL399" s="16"/>
      <c r="AM399" s="16"/>
      <c r="AN399" s="16"/>
      <c r="AO399" s="16"/>
    </row>
    <row r="400" spans="1:41" ht="20.25" x14ac:dyDescent="0.2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  <c r="AA400" s="16"/>
      <c r="AB400" s="16"/>
      <c r="AC400" s="16"/>
      <c r="AD400" s="16"/>
      <c r="AE400" s="16"/>
      <c r="AF400" s="16"/>
      <c r="AG400" s="16"/>
      <c r="AH400" s="16"/>
      <c r="AI400" s="16"/>
      <c r="AJ400" s="16"/>
      <c r="AK400" s="16"/>
      <c r="AL400" s="16"/>
      <c r="AM400" s="16"/>
      <c r="AN400" s="16"/>
      <c r="AO400" s="16"/>
    </row>
    <row r="401" spans="1:41" ht="20.25" x14ac:dyDescent="0.2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  <c r="AA401" s="16"/>
      <c r="AB401" s="16"/>
      <c r="AC401" s="16"/>
      <c r="AD401" s="16"/>
      <c r="AE401" s="16"/>
      <c r="AF401" s="16"/>
      <c r="AG401" s="16"/>
      <c r="AH401" s="16"/>
      <c r="AI401" s="16"/>
      <c r="AJ401" s="16"/>
      <c r="AK401" s="16"/>
      <c r="AL401" s="16"/>
      <c r="AM401" s="16"/>
      <c r="AN401" s="16"/>
      <c r="AO401" s="16"/>
    </row>
    <row r="402" spans="1:41" ht="20.25" x14ac:dyDescent="0.2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  <c r="AA402" s="16"/>
      <c r="AB402" s="16"/>
      <c r="AC402" s="16"/>
      <c r="AD402" s="16"/>
      <c r="AE402" s="16"/>
      <c r="AF402" s="16"/>
      <c r="AG402" s="16"/>
      <c r="AH402" s="16"/>
      <c r="AI402" s="16"/>
      <c r="AJ402" s="16"/>
      <c r="AK402" s="16"/>
      <c r="AL402" s="16"/>
      <c r="AM402" s="16"/>
      <c r="AN402" s="16"/>
      <c r="AO402" s="16"/>
    </row>
    <row r="403" spans="1:41" ht="20.25" x14ac:dyDescent="0.2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  <c r="AA403" s="16"/>
      <c r="AB403" s="16"/>
      <c r="AC403" s="16"/>
      <c r="AD403" s="16"/>
      <c r="AE403" s="16"/>
      <c r="AF403" s="16"/>
      <c r="AG403" s="16"/>
      <c r="AH403" s="16"/>
      <c r="AI403" s="16"/>
      <c r="AJ403" s="16"/>
      <c r="AK403" s="16"/>
      <c r="AL403" s="16"/>
      <c r="AM403" s="16"/>
      <c r="AN403" s="16"/>
      <c r="AO403" s="16"/>
    </row>
    <row r="404" spans="1:41" ht="20.25" x14ac:dyDescent="0.2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  <c r="AA404" s="16"/>
      <c r="AB404" s="16"/>
      <c r="AC404" s="16"/>
      <c r="AD404" s="16"/>
      <c r="AE404" s="16"/>
      <c r="AF404" s="16"/>
      <c r="AG404" s="16"/>
      <c r="AH404" s="16"/>
      <c r="AI404" s="16"/>
      <c r="AJ404" s="16"/>
      <c r="AK404" s="16"/>
      <c r="AL404" s="16"/>
      <c r="AM404" s="16"/>
      <c r="AN404" s="16"/>
      <c r="AO404" s="16"/>
    </row>
    <row r="405" spans="1:41" ht="20.25" x14ac:dyDescent="0.2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  <c r="AA405" s="16"/>
      <c r="AB405" s="16"/>
      <c r="AC405" s="16"/>
      <c r="AD405" s="16"/>
      <c r="AE405" s="16"/>
      <c r="AF405" s="16"/>
      <c r="AG405" s="16"/>
      <c r="AH405" s="16"/>
      <c r="AI405" s="16"/>
      <c r="AJ405" s="16"/>
      <c r="AK405" s="16"/>
      <c r="AL405" s="16"/>
      <c r="AM405" s="16"/>
      <c r="AN405" s="16"/>
      <c r="AO405" s="16"/>
    </row>
    <row r="406" spans="1:41" ht="20.25" x14ac:dyDescent="0.2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  <c r="AA406" s="16"/>
      <c r="AB406" s="16"/>
      <c r="AC406" s="16"/>
      <c r="AD406" s="16"/>
      <c r="AE406" s="16"/>
      <c r="AF406" s="16"/>
      <c r="AG406" s="16"/>
      <c r="AH406" s="16"/>
      <c r="AI406" s="16"/>
      <c r="AJ406" s="16"/>
      <c r="AK406" s="16"/>
      <c r="AL406" s="16"/>
      <c r="AM406" s="16"/>
      <c r="AN406" s="16"/>
      <c r="AO406" s="16"/>
    </row>
    <row r="407" spans="1:41" ht="20.25" x14ac:dyDescent="0.2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  <c r="AA407" s="16"/>
      <c r="AB407" s="16"/>
      <c r="AC407" s="16"/>
      <c r="AD407" s="16"/>
      <c r="AE407" s="16"/>
      <c r="AF407" s="16"/>
      <c r="AG407" s="16"/>
      <c r="AH407" s="16"/>
      <c r="AI407" s="16"/>
      <c r="AJ407" s="16"/>
      <c r="AK407" s="16"/>
      <c r="AL407" s="16"/>
      <c r="AM407" s="16"/>
      <c r="AN407" s="16"/>
      <c r="AO407" s="16"/>
    </row>
    <row r="408" spans="1:41" ht="20.25" x14ac:dyDescent="0.2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  <c r="AA408" s="16"/>
      <c r="AB408" s="16"/>
      <c r="AC408" s="16"/>
      <c r="AD408" s="16"/>
      <c r="AE408" s="16"/>
      <c r="AF408" s="16"/>
      <c r="AG408" s="16"/>
      <c r="AH408" s="16"/>
      <c r="AI408" s="16"/>
      <c r="AJ408" s="16"/>
      <c r="AK408" s="16"/>
      <c r="AL408" s="16"/>
      <c r="AM408" s="16"/>
      <c r="AN408" s="16"/>
      <c r="AO408" s="16"/>
    </row>
    <row r="409" spans="1:41" ht="20.25" x14ac:dyDescent="0.2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  <c r="AA409" s="16"/>
      <c r="AB409" s="16"/>
      <c r="AC409" s="16"/>
      <c r="AD409" s="16"/>
      <c r="AE409" s="16"/>
      <c r="AF409" s="16"/>
      <c r="AG409" s="16"/>
      <c r="AH409" s="16"/>
      <c r="AI409" s="16"/>
      <c r="AJ409" s="16"/>
      <c r="AK409" s="16"/>
      <c r="AL409" s="16"/>
      <c r="AM409" s="16"/>
      <c r="AN409" s="16"/>
      <c r="AO409" s="16"/>
    </row>
    <row r="410" spans="1:41" ht="20.25" x14ac:dyDescent="0.2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  <c r="AA410" s="16"/>
      <c r="AB410" s="16"/>
      <c r="AC410" s="16"/>
      <c r="AD410" s="16"/>
      <c r="AE410" s="16"/>
      <c r="AF410" s="16"/>
      <c r="AG410" s="16"/>
      <c r="AH410" s="16"/>
      <c r="AI410" s="16"/>
      <c r="AJ410" s="16"/>
      <c r="AK410" s="16"/>
      <c r="AL410" s="16"/>
      <c r="AM410" s="16"/>
      <c r="AN410" s="16"/>
      <c r="AO410" s="16"/>
    </row>
    <row r="411" spans="1:41" ht="20.25" x14ac:dyDescent="0.2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  <c r="AA411" s="16"/>
      <c r="AB411" s="16"/>
      <c r="AC411" s="16"/>
      <c r="AD411" s="16"/>
      <c r="AE411" s="16"/>
      <c r="AF411" s="16"/>
      <c r="AG411" s="16"/>
      <c r="AH411" s="16"/>
      <c r="AI411" s="16"/>
      <c r="AJ411" s="16"/>
      <c r="AK411" s="16"/>
      <c r="AL411" s="16"/>
      <c r="AM411" s="16"/>
      <c r="AN411" s="16"/>
      <c r="AO411" s="16"/>
    </row>
    <row r="412" spans="1:41" ht="20.25" x14ac:dyDescent="0.2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  <c r="AA412" s="16"/>
      <c r="AB412" s="16"/>
      <c r="AC412" s="16"/>
      <c r="AD412" s="16"/>
      <c r="AE412" s="16"/>
      <c r="AF412" s="16"/>
      <c r="AG412" s="16"/>
      <c r="AH412" s="16"/>
      <c r="AI412" s="16"/>
      <c r="AJ412" s="16"/>
      <c r="AK412" s="16"/>
      <c r="AL412" s="16"/>
      <c r="AM412" s="16"/>
      <c r="AN412" s="16"/>
      <c r="AO412" s="16"/>
    </row>
    <row r="413" spans="1:41" ht="20.25" x14ac:dyDescent="0.2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  <c r="AA413" s="16"/>
      <c r="AB413" s="16"/>
      <c r="AC413" s="16"/>
      <c r="AD413" s="16"/>
      <c r="AE413" s="16"/>
      <c r="AF413" s="16"/>
      <c r="AG413" s="16"/>
      <c r="AH413" s="16"/>
      <c r="AI413" s="16"/>
      <c r="AJ413" s="16"/>
      <c r="AK413" s="16"/>
      <c r="AL413" s="16"/>
      <c r="AM413" s="16"/>
      <c r="AN413" s="16"/>
      <c r="AO413" s="16"/>
    </row>
    <row r="414" spans="1:41" ht="20.25" x14ac:dyDescent="0.2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  <c r="AA414" s="16"/>
      <c r="AB414" s="16"/>
      <c r="AC414" s="16"/>
      <c r="AD414" s="16"/>
      <c r="AE414" s="16"/>
      <c r="AF414" s="16"/>
      <c r="AG414" s="16"/>
      <c r="AH414" s="16"/>
      <c r="AI414" s="16"/>
      <c r="AJ414" s="16"/>
      <c r="AK414" s="16"/>
      <c r="AL414" s="16"/>
      <c r="AM414" s="16"/>
      <c r="AN414" s="16"/>
      <c r="AO414" s="16"/>
    </row>
    <row r="415" spans="1:41" ht="20.25" x14ac:dyDescent="0.2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  <c r="AA415" s="16"/>
      <c r="AB415" s="16"/>
      <c r="AC415" s="16"/>
      <c r="AD415" s="16"/>
      <c r="AE415" s="16"/>
      <c r="AF415" s="16"/>
      <c r="AG415" s="16"/>
      <c r="AH415" s="16"/>
      <c r="AI415" s="16"/>
      <c r="AJ415" s="16"/>
      <c r="AK415" s="16"/>
      <c r="AL415" s="16"/>
      <c r="AM415" s="16"/>
      <c r="AN415" s="16"/>
      <c r="AO415" s="16"/>
    </row>
    <row r="416" spans="1:41" ht="20.25" x14ac:dyDescent="0.2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  <c r="AA416" s="16"/>
      <c r="AB416" s="16"/>
      <c r="AC416" s="16"/>
      <c r="AD416" s="16"/>
      <c r="AE416" s="16"/>
      <c r="AF416" s="16"/>
      <c r="AG416" s="16"/>
      <c r="AH416" s="16"/>
      <c r="AI416" s="16"/>
      <c r="AJ416" s="16"/>
      <c r="AK416" s="16"/>
      <c r="AL416" s="16"/>
      <c r="AM416" s="16"/>
      <c r="AN416" s="16"/>
      <c r="AO416" s="16"/>
    </row>
    <row r="417" spans="1:41" ht="20.25" x14ac:dyDescent="0.2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  <c r="AA417" s="16"/>
      <c r="AB417" s="16"/>
      <c r="AC417" s="16"/>
      <c r="AD417" s="16"/>
      <c r="AE417" s="16"/>
      <c r="AF417" s="16"/>
      <c r="AG417" s="16"/>
      <c r="AH417" s="16"/>
      <c r="AI417" s="16"/>
      <c r="AJ417" s="16"/>
      <c r="AK417" s="16"/>
      <c r="AL417" s="16"/>
      <c r="AM417" s="16"/>
      <c r="AN417" s="16"/>
      <c r="AO417" s="16"/>
    </row>
    <row r="418" spans="1:41" ht="20.25" x14ac:dyDescent="0.2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  <c r="AA418" s="16"/>
      <c r="AB418" s="16"/>
      <c r="AC418" s="16"/>
      <c r="AD418" s="16"/>
      <c r="AE418" s="16"/>
      <c r="AF418" s="16"/>
      <c r="AG418" s="16"/>
      <c r="AH418" s="16"/>
      <c r="AI418" s="16"/>
      <c r="AJ418" s="16"/>
      <c r="AK418" s="16"/>
      <c r="AL418" s="16"/>
      <c r="AM418" s="16"/>
      <c r="AN418" s="16"/>
      <c r="AO418" s="16"/>
    </row>
    <row r="419" spans="1:41" ht="20.25" x14ac:dyDescent="0.2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  <c r="AA419" s="16"/>
      <c r="AB419" s="16"/>
      <c r="AC419" s="16"/>
      <c r="AD419" s="16"/>
      <c r="AE419" s="16"/>
      <c r="AF419" s="16"/>
      <c r="AG419" s="16"/>
      <c r="AH419" s="16"/>
      <c r="AI419" s="16"/>
      <c r="AJ419" s="16"/>
      <c r="AK419" s="16"/>
      <c r="AL419" s="16"/>
      <c r="AM419" s="16"/>
      <c r="AN419" s="16"/>
      <c r="AO419" s="16"/>
    </row>
    <row r="420" spans="1:41" ht="20.25" x14ac:dyDescent="0.2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  <c r="AA420" s="16"/>
      <c r="AB420" s="16"/>
      <c r="AC420" s="16"/>
      <c r="AD420" s="16"/>
      <c r="AE420" s="16"/>
      <c r="AF420" s="16"/>
      <c r="AG420" s="16"/>
      <c r="AH420" s="16"/>
      <c r="AI420" s="16"/>
      <c r="AJ420" s="16"/>
      <c r="AK420" s="16"/>
      <c r="AL420" s="16"/>
      <c r="AM420" s="16"/>
      <c r="AN420" s="16"/>
      <c r="AO420" s="16"/>
    </row>
    <row r="421" spans="1:41" ht="20.25" x14ac:dyDescent="0.2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  <c r="AA421" s="16"/>
      <c r="AB421" s="16"/>
      <c r="AC421" s="16"/>
      <c r="AD421" s="16"/>
      <c r="AE421" s="16"/>
      <c r="AF421" s="16"/>
      <c r="AG421" s="16"/>
      <c r="AH421" s="16"/>
      <c r="AI421" s="16"/>
      <c r="AJ421" s="16"/>
      <c r="AK421" s="16"/>
      <c r="AL421" s="16"/>
      <c r="AM421" s="16"/>
      <c r="AN421" s="16"/>
      <c r="AO421" s="16"/>
    </row>
    <row r="422" spans="1:41" ht="20.25" x14ac:dyDescent="0.2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  <c r="AA422" s="16"/>
      <c r="AB422" s="16"/>
      <c r="AC422" s="16"/>
      <c r="AD422" s="16"/>
      <c r="AE422" s="16"/>
      <c r="AF422" s="16"/>
      <c r="AG422" s="16"/>
      <c r="AH422" s="16"/>
      <c r="AI422" s="16"/>
      <c r="AJ422" s="16"/>
      <c r="AK422" s="16"/>
      <c r="AL422" s="16"/>
      <c r="AM422" s="16"/>
      <c r="AN422" s="16"/>
      <c r="AO422" s="16"/>
    </row>
    <row r="423" spans="1:41" ht="20.25" x14ac:dyDescent="0.2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  <c r="AA423" s="16"/>
      <c r="AB423" s="16"/>
      <c r="AC423" s="16"/>
      <c r="AD423" s="16"/>
      <c r="AE423" s="16"/>
      <c r="AF423" s="16"/>
      <c r="AG423" s="16"/>
      <c r="AH423" s="16"/>
      <c r="AI423" s="16"/>
      <c r="AJ423" s="16"/>
      <c r="AK423" s="16"/>
      <c r="AL423" s="16"/>
      <c r="AM423" s="16"/>
      <c r="AN423" s="16"/>
      <c r="AO423" s="16"/>
    </row>
    <row r="424" spans="1:41" ht="20.25" x14ac:dyDescent="0.2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  <c r="AA424" s="16"/>
      <c r="AB424" s="16"/>
      <c r="AC424" s="16"/>
      <c r="AD424" s="16"/>
      <c r="AE424" s="16"/>
      <c r="AF424" s="16"/>
      <c r="AG424" s="16"/>
      <c r="AH424" s="16"/>
      <c r="AI424" s="16"/>
      <c r="AJ424" s="16"/>
      <c r="AK424" s="16"/>
      <c r="AL424" s="16"/>
      <c r="AM424" s="16"/>
      <c r="AN424" s="16"/>
      <c r="AO424" s="16"/>
    </row>
    <row r="425" spans="1:41" ht="20.25" x14ac:dyDescent="0.2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  <c r="AA425" s="16"/>
      <c r="AB425" s="16"/>
      <c r="AC425" s="16"/>
      <c r="AD425" s="16"/>
      <c r="AE425" s="16"/>
      <c r="AF425" s="16"/>
      <c r="AG425" s="16"/>
      <c r="AH425" s="16"/>
      <c r="AI425" s="16"/>
      <c r="AJ425" s="16"/>
      <c r="AK425" s="16"/>
      <c r="AL425" s="16"/>
      <c r="AM425" s="16"/>
      <c r="AN425" s="16"/>
      <c r="AO425" s="16"/>
    </row>
    <row r="426" spans="1:41" ht="20.25" x14ac:dyDescent="0.2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  <c r="AA426" s="16"/>
      <c r="AB426" s="16"/>
      <c r="AC426" s="16"/>
      <c r="AD426" s="16"/>
      <c r="AE426" s="16"/>
      <c r="AF426" s="16"/>
      <c r="AG426" s="16"/>
      <c r="AH426" s="16"/>
      <c r="AI426" s="16"/>
      <c r="AJ426" s="16"/>
      <c r="AK426" s="16"/>
      <c r="AL426" s="16"/>
      <c r="AM426" s="16"/>
      <c r="AN426" s="16"/>
      <c r="AO426" s="16"/>
    </row>
    <row r="427" spans="1:41" ht="20.25" x14ac:dyDescent="0.2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  <c r="AA427" s="16"/>
      <c r="AB427" s="16"/>
      <c r="AC427" s="16"/>
      <c r="AD427" s="16"/>
      <c r="AE427" s="16"/>
      <c r="AF427" s="16"/>
      <c r="AG427" s="16"/>
      <c r="AH427" s="16"/>
      <c r="AI427" s="16"/>
      <c r="AJ427" s="16"/>
      <c r="AK427" s="16"/>
      <c r="AL427" s="16"/>
      <c r="AM427" s="16"/>
      <c r="AN427" s="16"/>
      <c r="AO427" s="16"/>
    </row>
    <row r="428" spans="1:41" ht="20.25" x14ac:dyDescent="0.2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  <c r="AA428" s="16"/>
      <c r="AB428" s="16"/>
      <c r="AC428" s="16"/>
      <c r="AD428" s="16"/>
      <c r="AE428" s="16"/>
      <c r="AF428" s="16"/>
      <c r="AG428" s="16"/>
      <c r="AH428" s="16"/>
      <c r="AI428" s="16"/>
      <c r="AJ428" s="16"/>
      <c r="AK428" s="16"/>
      <c r="AL428" s="16"/>
      <c r="AM428" s="16"/>
      <c r="AN428" s="16"/>
      <c r="AO428" s="16"/>
    </row>
    <row r="429" spans="1:41" ht="20.25" x14ac:dyDescent="0.2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  <c r="AA429" s="16"/>
      <c r="AB429" s="16"/>
      <c r="AC429" s="16"/>
      <c r="AD429" s="16"/>
      <c r="AE429" s="16"/>
      <c r="AF429" s="16"/>
      <c r="AG429" s="16"/>
      <c r="AH429" s="16"/>
      <c r="AI429" s="16"/>
      <c r="AJ429" s="16"/>
      <c r="AK429" s="16"/>
      <c r="AL429" s="16"/>
      <c r="AM429" s="16"/>
      <c r="AN429" s="16"/>
      <c r="AO429" s="16"/>
    </row>
    <row r="430" spans="1:41" ht="20.25" x14ac:dyDescent="0.2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  <c r="AA430" s="16"/>
      <c r="AB430" s="16"/>
      <c r="AC430" s="16"/>
      <c r="AD430" s="16"/>
      <c r="AE430" s="16"/>
      <c r="AF430" s="16"/>
      <c r="AG430" s="16"/>
      <c r="AH430" s="16"/>
      <c r="AI430" s="16"/>
      <c r="AJ430" s="16"/>
      <c r="AK430" s="16"/>
      <c r="AL430" s="16"/>
      <c r="AM430" s="16"/>
      <c r="AN430" s="16"/>
      <c r="AO430" s="16"/>
    </row>
    <row r="431" spans="1:41" ht="20.25" x14ac:dyDescent="0.2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  <c r="AA431" s="16"/>
      <c r="AB431" s="16"/>
      <c r="AC431" s="16"/>
      <c r="AD431" s="16"/>
      <c r="AE431" s="16"/>
      <c r="AF431" s="16"/>
      <c r="AG431" s="16"/>
      <c r="AH431" s="16"/>
      <c r="AI431" s="16"/>
      <c r="AJ431" s="16"/>
      <c r="AK431" s="16"/>
      <c r="AL431" s="16"/>
      <c r="AM431" s="16"/>
      <c r="AN431" s="16"/>
      <c r="AO431" s="16"/>
    </row>
    <row r="432" spans="1:41" ht="20.25" x14ac:dyDescent="0.2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  <c r="AA432" s="16"/>
      <c r="AB432" s="16"/>
      <c r="AC432" s="16"/>
      <c r="AD432" s="16"/>
      <c r="AE432" s="16"/>
      <c r="AF432" s="16"/>
      <c r="AG432" s="16"/>
      <c r="AH432" s="16"/>
      <c r="AI432" s="16"/>
      <c r="AJ432" s="16"/>
      <c r="AK432" s="16"/>
      <c r="AL432" s="16"/>
      <c r="AM432" s="16"/>
      <c r="AN432" s="16"/>
      <c r="AO432" s="16"/>
    </row>
    <row r="433" spans="1:41" ht="20.25" x14ac:dyDescent="0.2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  <c r="AA433" s="16"/>
      <c r="AB433" s="16"/>
      <c r="AC433" s="16"/>
      <c r="AD433" s="16"/>
      <c r="AE433" s="16"/>
      <c r="AF433" s="16"/>
      <c r="AG433" s="16"/>
      <c r="AH433" s="16"/>
      <c r="AI433" s="16"/>
      <c r="AJ433" s="16"/>
      <c r="AK433" s="16"/>
      <c r="AL433" s="16"/>
      <c r="AM433" s="16"/>
      <c r="AN433" s="16"/>
      <c r="AO433" s="16"/>
    </row>
    <row r="434" spans="1:41" ht="20.25" x14ac:dyDescent="0.2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  <c r="AA434" s="16"/>
      <c r="AB434" s="16"/>
      <c r="AC434" s="16"/>
      <c r="AD434" s="16"/>
      <c r="AE434" s="16"/>
      <c r="AF434" s="16"/>
      <c r="AG434" s="16"/>
      <c r="AH434" s="16"/>
      <c r="AI434" s="16"/>
      <c r="AJ434" s="16"/>
      <c r="AK434" s="16"/>
      <c r="AL434" s="16"/>
      <c r="AM434" s="16"/>
      <c r="AN434" s="16"/>
      <c r="AO434" s="16"/>
    </row>
    <row r="435" spans="1:41" ht="20.25" x14ac:dyDescent="0.2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  <c r="AA435" s="16"/>
      <c r="AB435" s="16"/>
      <c r="AC435" s="16"/>
      <c r="AD435" s="16"/>
      <c r="AE435" s="16"/>
      <c r="AF435" s="16"/>
      <c r="AG435" s="16"/>
      <c r="AH435" s="16"/>
      <c r="AI435" s="16"/>
      <c r="AJ435" s="16"/>
      <c r="AK435" s="16"/>
      <c r="AL435" s="16"/>
      <c r="AM435" s="16"/>
      <c r="AN435" s="16"/>
      <c r="AO435" s="16"/>
    </row>
    <row r="436" spans="1:41" ht="20.25" x14ac:dyDescent="0.2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  <c r="AA436" s="16"/>
      <c r="AB436" s="16"/>
      <c r="AC436" s="16"/>
      <c r="AD436" s="16"/>
      <c r="AE436" s="16"/>
      <c r="AF436" s="16"/>
      <c r="AG436" s="16"/>
      <c r="AH436" s="16"/>
      <c r="AI436" s="16"/>
      <c r="AJ436" s="16"/>
      <c r="AK436" s="16"/>
      <c r="AL436" s="16"/>
      <c r="AM436" s="16"/>
      <c r="AN436" s="16"/>
      <c r="AO436" s="16"/>
    </row>
    <row r="437" spans="1:41" ht="20.25" x14ac:dyDescent="0.2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  <c r="AA437" s="16"/>
      <c r="AB437" s="16"/>
      <c r="AC437" s="16"/>
      <c r="AD437" s="16"/>
      <c r="AE437" s="16"/>
      <c r="AF437" s="16"/>
      <c r="AG437" s="16"/>
      <c r="AH437" s="16"/>
      <c r="AI437" s="16"/>
      <c r="AJ437" s="16"/>
      <c r="AK437" s="16"/>
      <c r="AL437" s="16"/>
      <c r="AM437" s="16"/>
      <c r="AN437" s="16"/>
      <c r="AO437" s="16"/>
    </row>
    <row r="438" spans="1:41" ht="20.25" x14ac:dyDescent="0.2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  <c r="AA438" s="16"/>
      <c r="AB438" s="16"/>
      <c r="AC438" s="16"/>
      <c r="AD438" s="16"/>
      <c r="AE438" s="16"/>
      <c r="AF438" s="16"/>
      <c r="AG438" s="16"/>
      <c r="AH438" s="16"/>
      <c r="AI438" s="16"/>
      <c r="AJ438" s="16"/>
      <c r="AK438" s="16"/>
      <c r="AL438" s="16"/>
      <c r="AM438" s="16"/>
      <c r="AN438" s="16"/>
      <c r="AO438" s="16"/>
    </row>
    <row r="439" spans="1:41" ht="20.25" x14ac:dyDescent="0.2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  <c r="AA439" s="16"/>
      <c r="AB439" s="16"/>
      <c r="AC439" s="16"/>
      <c r="AD439" s="16"/>
      <c r="AE439" s="16"/>
      <c r="AF439" s="16"/>
      <c r="AG439" s="16"/>
      <c r="AH439" s="16"/>
      <c r="AI439" s="16"/>
      <c r="AJ439" s="16"/>
      <c r="AK439" s="16"/>
      <c r="AL439" s="16"/>
      <c r="AM439" s="16"/>
      <c r="AN439" s="16"/>
      <c r="AO439" s="16"/>
    </row>
    <row r="440" spans="1:41" ht="20.25" x14ac:dyDescent="0.2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  <c r="AA440" s="16"/>
      <c r="AB440" s="16"/>
      <c r="AC440" s="16"/>
      <c r="AD440" s="16"/>
      <c r="AE440" s="16"/>
      <c r="AF440" s="16"/>
      <c r="AG440" s="16"/>
      <c r="AH440" s="16"/>
      <c r="AI440" s="16"/>
      <c r="AJ440" s="16"/>
      <c r="AK440" s="16"/>
      <c r="AL440" s="16"/>
      <c r="AM440" s="16"/>
      <c r="AN440" s="16"/>
      <c r="AO440" s="16"/>
    </row>
    <row r="441" spans="1:41" ht="20.25" x14ac:dyDescent="0.2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  <c r="AA441" s="16"/>
      <c r="AB441" s="16"/>
      <c r="AC441" s="16"/>
      <c r="AD441" s="16"/>
      <c r="AE441" s="16"/>
      <c r="AF441" s="16"/>
      <c r="AG441" s="16"/>
      <c r="AH441" s="16"/>
      <c r="AI441" s="16"/>
      <c r="AJ441" s="16"/>
      <c r="AK441" s="16"/>
      <c r="AL441" s="16"/>
      <c r="AM441" s="16"/>
      <c r="AN441" s="16"/>
      <c r="AO441" s="16"/>
    </row>
    <row r="442" spans="1:41" ht="20.25" x14ac:dyDescent="0.2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  <c r="AA442" s="16"/>
      <c r="AB442" s="16"/>
      <c r="AC442" s="16"/>
      <c r="AD442" s="16"/>
      <c r="AE442" s="16"/>
      <c r="AF442" s="16"/>
      <c r="AG442" s="16"/>
      <c r="AH442" s="16"/>
      <c r="AI442" s="16"/>
      <c r="AJ442" s="16"/>
      <c r="AK442" s="16"/>
      <c r="AL442" s="16"/>
      <c r="AM442" s="16"/>
      <c r="AN442" s="16"/>
      <c r="AO442" s="16"/>
    </row>
    <row r="443" spans="1:41" ht="20.25" x14ac:dyDescent="0.2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  <c r="AA443" s="16"/>
      <c r="AB443" s="16"/>
      <c r="AC443" s="16"/>
      <c r="AD443" s="16"/>
      <c r="AE443" s="16"/>
      <c r="AF443" s="16"/>
      <c r="AG443" s="16"/>
      <c r="AH443" s="16"/>
      <c r="AI443" s="16"/>
      <c r="AJ443" s="16"/>
      <c r="AK443" s="16"/>
      <c r="AL443" s="16"/>
      <c r="AM443" s="16"/>
      <c r="AN443" s="16"/>
      <c r="AO443" s="16"/>
    </row>
    <row r="444" spans="1:41" ht="20.25" x14ac:dyDescent="0.2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  <c r="AA444" s="16"/>
      <c r="AB444" s="16"/>
      <c r="AC444" s="16"/>
      <c r="AD444" s="16"/>
      <c r="AE444" s="16"/>
      <c r="AF444" s="16"/>
      <c r="AG444" s="16"/>
      <c r="AH444" s="16"/>
      <c r="AI444" s="16"/>
      <c r="AJ444" s="16"/>
      <c r="AK444" s="16"/>
      <c r="AL444" s="16"/>
      <c r="AM444" s="16"/>
      <c r="AN444" s="16"/>
      <c r="AO444" s="16"/>
    </row>
    <row r="445" spans="1:41" ht="20.25" x14ac:dyDescent="0.2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  <c r="AA445" s="16"/>
      <c r="AB445" s="16"/>
      <c r="AC445" s="16"/>
      <c r="AD445" s="16"/>
      <c r="AE445" s="16"/>
      <c r="AF445" s="16"/>
      <c r="AG445" s="16"/>
      <c r="AH445" s="16"/>
      <c r="AI445" s="16"/>
      <c r="AJ445" s="16"/>
      <c r="AK445" s="16"/>
      <c r="AL445" s="16"/>
      <c r="AM445" s="16"/>
      <c r="AN445" s="16"/>
      <c r="AO445" s="16"/>
    </row>
    <row r="446" spans="1:41" ht="20.25" x14ac:dyDescent="0.2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  <c r="AA446" s="16"/>
      <c r="AB446" s="16"/>
      <c r="AC446" s="16"/>
      <c r="AD446" s="16"/>
      <c r="AE446" s="16"/>
      <c r="AF446" s="16"/>
      <c r="AG446" s="16"/>
      <c r="AH446" s="16"/>
      <c r="AI446" s="16"/>
      <c r="AJ446" s="16"/>
      <c r="AK446" s="16"/>
      <c r="AL446" s="16"/>
      <c r="AM446" s="16"/>
      <c r="AN446" s="16"/>
      <c r="AO446" s="16"/>
    </row>
    <row r="447" spans="1:41" ht="20.25" x14ac:dyDescent="0.2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  <c r="AA447" s="16"/>
      <c r="AB447" s="16"/>
      <c r="AC447" s="16"/>
      <c r="AD447" s="16"/>
      <c r="AE447" s="16"/>
      <c r="AF447" s="16"/>
      <c r="AG447" s="16"/>
      <c r="AH447" s="16"/>
      <c r="AI447" s="16"/>
      <c r="AJ447" s="16"/>
      <c r="AK447" s="16"/>
      <c r="AL447" s="16"/>
      <c r="AM447" s="16"/>
      <c r="AN447" s="16"/>
      <c r="AO447" s="16"/>
    </row>
    <row r="448" spans="1:41" ht="20.25" x14ac:dyDescent="0.2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  <c r="AA448" s="16"/>
      <c r="AB448" s="16"/>
      <c r="AC448" s="16"/>
      <c r="AD448" s="16"/>
      <c r="AE448" s="16"/>
      <c r="AF448" s="16"/>
      <c r="AG448" s="16"/>
      <c r="AH448" s="16"/>
      <c r="AI448" s="16"/>
      <c r="AJ448" s="16"/>
      <c r="AK448" s="16"/>
      <c r="AL448" s="16"/>
      <c r="AM448" s="16"/>
      <c r="AN448" s="16"/>
      <c r="AO448" s="16"/>
    </row>
    <row r="449" spans="1:41" ht="20.25" x14ac:dyDescent="0.2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  <c r="AA449" s="16"/>
      <c r="AB449" s="16"/>
      <c r="AC449" s="16"/>
      <c r="AD449" s="16"/>
      <c r="AE449" s="16"/>
      <c r="AF449" s="16"/>
      <c r="AG449" s="16"/>
      <c r="AH449" s="16"/>
      <c r="AI449" s="16"/>
      <c r="AJ449" s="16"/>
      <c r="AK449" s="16"/>
      <c r="AL449" s="16"/>
      <c r="AM449" s="16"/>
      <c r="AN449" s="16"/>
      <c r="AO449" s="16"/>
    </row>
    <row r="450" spans="1:41" ht="20.25" x14ac:dyDescent="0.2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  <c r="AA450" s="16"/>
      <c r="AB450" s="16"/>
      <c r="AC450" s="16"/>
      <c r="AD450" s="16"/>
      <c r="AE450" s="16"/>
      <c r="AF450" s="16"/>
      <c r="AG450" s="16"/>
      <c r="AH450" s="16"/>
      <c r="AI450" s="16"/>
      <c r="AJ450" s="16"/>
      <c r="AK450" s="16"/>
      <c r="AL450" s="16"/>
      <c r="AM450" s="16"/>
      <c r="AN450" s="16"/>
      <c r="AO450" s="16"/>
    </row>
    <row r="451" spans="1:41" ht="20.25" x14ac:dyDescent="0.2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  <c r="AA451" s="16"/>
      <c r="AB451" s="16"/>
      <c r="AC451" s="16"/>
      <c r="AD451" s="16"/>
      <c r="AE451" s="16"/>
      <c r="AF451" s="16"/>
      <c r="AG451" s="16"/>
      <c r="AH451" s="16"/>
      <c r="AI451" s="16"/>
      <c r="AJ451" s="16"/>
      <c r="AK451" s="16"/>
      <c r="AL451" s="16"/>
      <c r="AM451" s="16"/>
      <c r="AN451" s="16"/>
      <c r="AO451" s="16"/>
    </row>
    <row r="452" spans="1:41" ht="20.25" x14ac:dyDescent="0.2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  <c r="AA452" s="16"/>
      <c r="AB452" s="16"/>
      <c r="AC452" s="16"/>
      <c r="AD452" s="16"/>
      <c r="AE452" s="16"/>
      <c r="AF452" s="16"/>
      <c r="AG452" s="16"/>
      <c r="AH452" s="16"/>
      <c r="AI452" s="16"/>
      <c r="AJ452" s="16"/>
      <c r="AK452" s="16"/>
      <c r="AL452" s="16"/>
      <c r="AM452" s="16"/>
      <c r="AN452" s="16"/>
      <c r="AO452" s="16"/>
    </row>
    <row r="453" spans="1:41" ht="20.25" x14ac:dyDescent="0.2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  <c r="AA453" s="16"/>
      <c r="AB453" s="16"/>
      <c r="AC453" s="16"/>
      <c r="AD453" s="16"/>
      <c r="AE453" s="16"/>
      <c r="AF453" s="16"/>
      <c r="AG453" s="16"/>
      <c r="AH453" s="16"/>
      <c r="AI453" s="16"/>
      <c r="AJ453" s="16"/>
      <c r="AK453" s="16"/>
      <c r="AL453" s="16"/>
      <c r="AM453" s="16"/>
      <c r="AN453" s="16"/>
      <c r="AO453" s="16"/>
    </row>
    <row r="454" spans="1:41" ht="20.25" x14ac:dyDescent="0.2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  <c r="AA454" s="16"/>
      <c r="AB454" s="16"/>
      <c r="AC454" s="16"/>
      <c r="AD454" s="16"/>
      <c r="AE454" s="16"/>
      <c r="AF454" s="16"/>
      <c r="AG454" s="16"/>
      <c r="AH454" s="16"/>
      <c r="AI454" s="16"/>
      <c r="AJ454" s="16"/>
      <c r="AK454" s="16"/>
      <c r="AL454" s="16"/>
      <c r="AM454" s="16"/>
      <c r="AN454" s="16"/>
      <c r="AO454" s="16"/>
    </row>
    <row r="455" spans="1:41" ht="20.25" x14ac:dyDescent="0.2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  <c r="AA455" s="16"/>
      <c r="AB455" s="16"/>
      <c r="AC455" s="16"/>
      <c r="AD455" s="16"/>
      <c r="AE455" s="16"/>
      <c r="AF455" s="16"/>
      <c r="AG455" s="16"/>
      <c r="AH455" s="16"/>
      <c r="AI455" s="16"/>
      <c r="AJ455" s="16"/>
      <c r="AK455" s="16"/>
      <c r="AL455" s="16"/>
      <c r="AM455" s="16"/>
      <c r="AN455" s="16"/>
      <c r="AO455" s="16"/>
    </row>
    <row r="456" spans="1:41" ht="20.25" x14ac:dyDescent="0.2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  <c r="AA456" s="16"/>
      <c r="AB456" s="16"/>
      <c r="AC456" s="16"/>
      <c r="AD456" s="16"/>
      <c r="AE456" s="16"/>
      <c r="AF456" s="16"/>
      <c r="AG456" s="16"/>
      <c r="AH456" s="16"/>
      <c r="AI456" s="16"/>
      <c r="AJ456" s="16"/>
      <c r="AK456" s="16"/>
      <c r="AL456" s="16"/>
      <c r="AM456" s="16"/>
      <c r="AN456" s="16"/>
      <c r="AO456" s="16"/>
    </row>
    <row r="457" spans="1:41" ht="20.25" x14ac:dyDescent="0.2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  <c r="AA457" s="16"/>
      <c r="AB457" s="16"/>
      <c r="AC457" s="16"/>
      <c r="AD457" s="16"/>
      <c r="AE457" s="16"/>
      <c r="AF457" s="16"/>
      <c r="AG457" s="16"/>
      <c r="AH457" s="16"/>
      <c r="AI457" s="16"/>
      <c r="AJ457" s="16"/>
      <c r="AK457" s="16"/>
      <c r="AL457" s="16"/>
      <c r="AM457" s="16"/>
      <c r="AN457" s="16"/>
      <c r="AO457" s="16"/>
    </row>
    <row r="458" spans="1:41" ht="20.25" x14ac:dyDescent="0.2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  <c r="AA458" s="16"/>
      <c r="AB458" s="16"/>
      <c r="AC458" s="16"/>
      <c r="AD458" s="16"/>
      <c r="AE458" s="16"/>
      <c r="AF458" s="16"/>
      <c r="AG458" s="16"/>
      <c r="AH458" s="16"/>
      <c r="AI458" s="16"/>
      <c r="AJ458" s="16"/>
      <c r="AK458" s="16"/>
      <c r="AL458" s="16"/>
      <c r="AM458" s="16"/>
      <c r="AN458" s="16"/>
      <c r="AO458" s="16"/>
    </row>
    <row r="459" spans="1:41" ht="20.25" x14ac:dyDescent="0.2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  <c r="AA459" s="16"/>
      <c r="AB459" s="16"/>
      <c r="AC459" s="16"/>
      <c r="AD459" s="16"/>
      <c r="AE459" s="16"/>
      <c r="AF459" s="16"/>
      <c r="AG459" s="16"/>
      <c r="AH459" s="16"/>
      <c r="AI459" s="16"/>
      <c r="AJ459" s="16"/>
      <c r="AK459" s="16"/>
      <c r="AL459" s="16"/>
      <c r="AM459" s="16"/>
      <c r="AN459" s="16"/>
      <c r="AO459" s="16"/>
    </row>
    <row r="460" spans="1:41" ht="20.25" x14ac:dyDescent="0.2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  <c r="AA460" s="16"/>
      <c r="AB460" s="16"/>
      <c r="AC460" s="16"/>
      <c r="AD460" s="16"/>
      <c r="AE460" s="16"/>
      <c r="AF460" s="16"/>
      <c r="AG460" s="16"/>
      <c r="AH460" s="16"/>
      <c r="AI460" s="16"/>
      <c r="AJ460" s="16"/>
      <c r="AK460" s="16"/>
      <c r="AL460" s="16"/>
      <c r="AM460" s="16"/>
      <c r="AN460" s="16"/>
      <c r="AO460" s="16"/>
    </row>
    <row r="461" spans="1:41" ht="20.25" x14ac:dyDescent="0.2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  <c r="AA461" s="16"/>
      <c r="AB461" s="16"/>
      <c r="AC461" s="16"/>
      <c r="AD461" s="16"/>
      <c r="AE461" s="16"/>
      <c r="AF461" s="16"/>
      <c r="AG461" s="16"/>
      <c r="AH461" s="16"/>
      <c r="AI461" s="16"/>
      <c r="AJ461" s="16"/>
      <c r="AK461" s="16"/>
      <c r="AL461" s="16"/>
      <c r="AM461" s="16"/>
      <c r="AN461" s="16"/>
      <c r="AO461" s="16"/>
    </row>
    <row r="462" spans="1:41" ht="20.25" x14ac:dyDescent="0.2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  <c r="AA462" s="16"/>
      <c r="AB462" s="16"/>
      <c r="AC462" s="16"/>
      <c r="AD462" s="16"/>
      <c r="AE462" s="16"/>
      <c r="AF462" s="16"/>
      <c r="AG462" s="16"/>
      <c r="AH462" s="16"/>
      <c r="AI462" s="16"/>
      <c r="AJ462" s="16"/>
      <c r="AK462" s="16"/>
      <c r="AL462" s="16"/>
      <c r="AM462" s="16"/>
      <c r="AN462" s="16"/>
      <c r="AO462" s="16"/>
    </row>
    <row r="463" spans="1:41" ht="20.25" x14ac:dyDescent="0.2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  <c r="AA463" s="16"/>
      <c r="AB463" s="16"/>
      <c r="AC463" s="16"/>
      <c r="AD463" s="16"/>
      <c r="AE463" s="16"/>
      <c r="AF463" s="16"/>
      <c r="AG463" s="16"/>
      <c r="AH463" s="16"/>
      <c r="AI463" s="16"/>
      <c r="AJ463" s="16"/>
      <c r="AK463" s="16"/>
      <c r="AL463" s="16"/>
      <c r="AM463" s="16"/>
      <c r="AN463" s="16"/>
      <c r="AO463" s="16"/>
    </row>
    <row r="464" spans="1:41" ht="20.25" x14ac:dyDescent="0.2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  <c r="AA464" s="16"/>
      <c r="AB464" s="16"/>
      <c r="AC464" s="16"/>
      <c r="AD464" s="16"/>
      <c r="AE464" s="16"/>
      <c r="AF464" s="16"/>
      <c r="AG464" s="16"/>
      <c r="AH464" s="16"/>
      <c r="AI464" s="16"/>
      <c r="AJ464" s="16"/>
      <c r="AK464" s="16"/>
      <c r="AL464" s="16"/>
      <c r="AM464" s="16"/>
      <c r="AN464" s="16"/>
      <c r="AO464" s="16"/>
    </row>
    <row r="465" spans="1:41" ht="20.25" x14ac:dyDescent="0.2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  <c r="AA465" s="16"/>
      <c r="AB465" s="16"/>
      <c r="AC465" s="16"/>
      <c r="AD465" s="16"/>
      <c r="AE465" s="16"/>
      <c r="AF465" s="16"/>
      <c r="AG465" s="16"/>
      <c r="AH465" s="16"/>
      <c r="AI465" s="16"/>
      <c r="AJ465" s="16"/>
      <c r="AK465" s="16"/>
      <c r="AL465" s="16"/>
      <c r="AM465" s="16"/>
      <c r="AN465" s="16"/>
      <c r="AO465" s="16"/>
    </row>
    <row r="466" spans="1:41" ht="20.25" x14ac:dyDescent="0.2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  <c r="AA466" s="16"/>
      <c r="AB466" s="16"/>
      <c r="AC466" s="16"/>
      <c r="AD466" s="16"/>
      <c r="AE466" s="16"/>
      <c r="AF466" s="16"/>
      <c r="AG466" s="16"/>
      <c r="AH466" s="16"/>
      <c r="AI466" s="16"/>
      <c r="AJ466" s="16"/>
      <c r="AK466" s="16"/>
      <c r="AL466" s="16"/>
      <c r="AM466" s="16"/>
      <c r="AN466" s="16"/>
      <c r="AO466" s="16"/>
    </row>
    <row r="467" spans="1:41" ht="20.25" x14ac:dyDescent="0.2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  <c r="AA467" s="16"/>
      <c r="AB467" s="16"/>
      <c r="AC467" s="16"/>
      <c r="AD467" s="16"/>
      <c r="AE467" s="16"/>
      <c r="AF467" s="16"/>
      <c r="AG467" s="16"/>
      <c r="AH467" s="16"/>
      <c r="AI467" s="16"/>
      <c r="AJ467" s="16"/>
      <c r="AK467" s="16"/>
      <c r="AL467" s="16"/>
      <c r="AM467" s="16"/>
      <c r="AN467" s="16"/>
      <c r="AO467" s="16"/>
    </row>
    <row r="468" spans="1:41" ht="20.25" x14ac:dyDescent="0.2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  <c r="AA468" s="16"/>
      <c r="AB468" s="16"/>
      <c r="AC468" s="16"/>
      <c r="AD468" s="16"/>
      <c r="AE468" s="16"/>
      <c r="AF468" s="16"/>
      <c r="AG468" s="16"/>
      <c r="AH468" s="16"/>
      <c r="AI468" s="16"/>
      <c r="AJ468" s="16"/>
      <c r="AK468" s="16"/>
      <c r="AL468" s="16"/>
      <c r="AM468" s="16"/>
      <c r="AN468" s="16"/>
      <c r="AO468" s="16"/>
    </row>
    <row r="469" spans="1:41" ht="20.25" x14ac:dyDescent="0.2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  <c r="AA469" s="16"/>
      <c r="AB469" s="16"/>
      <c r="AC469" s="16"/>
      <c r="AD469" s="16"/>
      <c r="AE469" s="16"/>
      <c r="AF469" s="16"/>
      <c r="AG469" s="16"/>
      <c r="AH469" s="16"/>
      <c r="AI469" s="16"/>
      <c r="AJ469" s="16"/>
      <c r="AK469" s="16"/>
      <c r="AL469" s="16"/>
      <c r="AM469" s="16"/>
      <c r="AN469" s="16"/>
      <c r="AO469" s="16"/>
    </row>
    <row r="470" spans="1:41" ht="20.25" x14ac:dyDescent="0.2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  <c r="AA470" s="16"/>
      <c r="AB470" s="16"/>
      <c r="AC470" s="16"/>
      <c r="AD470" s="16"/>
      <c r="AE470" s="16"/>
      <c r="AF470" s="16"/>
      <c r="AG470" s="16"/>
      <c r="AH470" s="16"/>
      <c r="AI470" s="16"/>
      <c r="AJ470" s="16"/>
      <c r="AK470" s="16"/>
      <c r="AL470" s="16"/>
      <c r="AM470" s="16"/>
      <c r="AN470" s="16"/>
      <c r="AO470" s="16"/>
    </row>
    <row r="471" spans="1:41" ht="20.25" x14ac:dyDescent="0.2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  <c r="AA471" s="16"/>
      <c r="AB471" s="16"/>
      <c r="AC471" s="16"/>
      <c r="AD471" s="16"/>
      <c r="AE471" s="16"/>
      <c r="AF471" s="16"/>
      <c r="AG471" s="16"/>
      <c r="AH471" s="16"/>
      <c r="AI471" s="16"/>
      <c r="AJ471" s="16"/>
      <c r="AK471" s="16"/>
      <c r="AL471" s="16"/>
      <c r="AM471" s="16"/>
      <c r="AN471" s="16"/>
      <c r="AO471" s="16"/>
    </row>
    <row r="472" spans="1:41" ht="20.25" x14ac:dyDescent="0.2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  <c r="AA472" s="16"/>
      <c r="AB472" s="16"/>
      <c r="AC472" s="16"/>
      <c r="AD472" s="16"/>
      <c r="AE472" s="16"/>
      <c r="AF472" s="16"/>
      <c r="AG472" s="16"/>
      <c r="AH472" s="16"/>
      <c r="AI472" s="16"/>
      <c r="AJ472" s="16"/>
      <c r="AK472" s="16"/>
      <c r="AL472" s="16"/>
      <c r="AM472" s="16"/>
      <c r="AN472" s="16"/>
      <c r="AO472" s="16"/>
    </row>
    <row r="473" spans="1:41" ht="20.25" x14ac:dyDescent="0.2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  <c r="AA473" s="16"/>
      <c r="AB473" s="16"/>
      <c r="AC473" s="16"/>
      <c r="AD473" s="16"/>
      <c r="AE473" s="16"/>
      <c r="AF473" s="16"/>
      <c r="AG473" s="16"/>
      <c r="AH473" s="16"/>
      <c r="AI473" s="16"/>
      <c r="AJ473" s="16"/>
      <c r="AK473" s="16"/>
      <c r="AL473" s="16"/>
      <c r="AM473" s="16"/>
      <c r="AN473" s="16"/>
      <c r="AO473" s="16"/>
    </row>
    <row r="474" spans="1:41" ht="20.25" x14ac:dyDescent="0.2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  <c r="AA474" s="16"/>
      <c r="AB474" s="16"/>
      <c r="AC474" s="16"/>
      <c r="AD474" s="16"/>
      <c r="AE474" s="16"/>
      <c r="AF474" s="16"/>
      <c r="AG474" s="16"/>
      <c r="AH474" s="16"/>
      <c r="AI474" s="16"/>
      <c r="AJ474" s="16"/>
      <c r="AK474" s="16"/>
      <c r="AL474" s="16"/>
      <c r="AM474" s="16"/>
      <c r="AN474" s="16"/>
      <c r="AO474" s="16"/>
    </row>
    <row r="475" spans="1:41" ht="20.25" x14ac:dyDescent="0.2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  <c r="AA475" s="16"/>
      <c r="AB475" s="16"/>
      <c r="AC475" s="16"/>
      <c r="AD475" s="16"/>
      <c r="AE475" s="16"/>
      <c r="AF475" s="16"/>
      <c r="AG475" s="16"/>
      <c r="AH475" s="16"/>
      <c r="AI475" s="16"/>
      <c r="AJ475" s="16"/>
      <c r="AK475" s="16"/>
      <c r="AL475" s="16"/>
      <c r="AM475" s="16"/>
      <c r="AN475" s="16"/>
      <c r="AO475" s="16"/>
    </row>
    <row r="476" spans="1:41" ht="20.25" x14ac:dyDescent="0.2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  <c r="AA476" s="16"/>
      <c r="AB476" s="16"/>
      <c r="AC476" s="16"/>
      <c r="AD476" s="16"/>
      <c r="AE476" s="16"/>
      <c r="AF476" s="16"/>
      <c r="AG476" s="16"/>
      <c r="AH476" s="16"/>
      <c r="AI476" s="16"/>
      <c r="AJ476" s="16"/>
      <c r="AK476" s="16"/>
      <c r="AL476" s="16"/>
      <c r="AM476" s="16"/>
      <c r="AN476" s="16"/>
      <c r="AO476" s="16"/>
    </row>
    <row r="477" spans="1:41" ht="20.25" x14ac:dyDescent="0.2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  <c r="AA477" s="16"/>
      <c r="AB477" s="16"/>
      <c r="AC477" s="16"/>
      <c r="AD477" s="16"/>
      <c r="AE477" s="16"/>
      <c r="AF477" s="16"/>
      <c r="AG477" s="16"/>
      <c r="AH477" s="16"/>
      <c r="AI477" s="16"/>
      <c r="AJ477" s="16"/>
      <c r="AK477" s="16"/>
      <c r="AL477" s="16"/>
      <c r="AM477" s="16"/>
      <c r="AN477" s="16"/>
      <c r="AO477" s="16"/>
    </row>
    <row r="478" spans="1:41" ht="20.25" x14ac:dyDescent="0.2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  <c r="AA478" s="16"/>
      <c r="AB478" s="16"/>
      <c r="AC478" s="16"/>
      <c r="AD478" s="16"/>
      <c r="AE478" s="16"/>
      <c r="AF478" s="16"/>
      <c r="AG478" s="16"/>
      <c r="AH478" s="16"/>
      <c r="AI478" s="16"/>
      <c r="AJ478" s="16"/>
      <c r="AK478" s="16"/>
      <c r="AL478" s="16"/>
      <c r="AM478" s="16"/>
      <c r="AN478" s="16"/>
      <c r="AO478" s="16"/>
    </row>
    <row r="479" spans="1:41" ht="20.25" x14ac:dyDescent="0.2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  <c r="AA479" s="16"/>
      <c r="AB479" s="16"/>
      <c r="AC479" s="16"/>
      <c r="AD479" s="16"/>
      <c r="AE479" s="16"/>
      <c r="AF479" s="16"/>
      <c r="AG479" s="16"/>
      <c r="AH479" s="16"/>
      <c r="AI479" s="16"/>
      <c r="AJ479" s="16"/>
      <c r="AK479" s="16"/>
      <c r="AL479" s="16"/>
      <c r="AM479" s="16"/>
      <c r="AN479" s="16"/>
      <c r="AO479" s="16"/>
    </row>
    <row r="480" spans="1:41" ht="20.25" x14ac:dyDescent="0.2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  <c r="AA480" s="16"/>
      <c r="AB480" s="16"/>
      <c r="AC480" s="16"/>
      <c r="AD480" s="16"/>
      <c r="AE480" s="16"/>
      <c r="AF480" s="16"/>
      <c r="AG480" s="16"/>
      <c r="AH480" s="16"/>
      <c r="AI480" s="16"/>
      <c r="AJ480" s="16"/>
      <c r="AK480" s="16"/>
      <c r="AL480" s="16"/>
      <c r="AM480" s="16"/>
      <c r="AN480" s="16"/>
      <c r="AO480" s="16"/>
    </row>
    <row r="481" spans="1:41" ht="20.25" x14ac:dyDescent="0.2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  <c r="AA481" s="16"/>
      <c r="AB481" s="16"/>
      <c r="AC481" s="16"/>
      <c r="AD481" s="16"/>
      <c r="AE481" s="16"/>
      <c r="AF481" s="16"/>
      <c r="AG481" s="16"/>
      <c r="AH481" s="16"/>
      <c r="AI481" s="16"/>
      <c r="AJ481" s="16"/>
      <c r="AK481" s="16"/>
      <c r="AL481" s="16"/>
      <c r="AM481" s="16"/>
      <c r="AN481" s="16"/>
      <c r="AO481" s="16"/>
    </row>
    <row r="482" spans="1:41" ht="20.25" x14ac:dyDescent="0.2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  <c r="AA482" s="16"/>
      <c r="AB482" s="16"/>
      <c r="AC482" s="16"/>
      <c r="AD482" s="16"/>
      <c r="AE482" s="16"/>
      <c r="AF482" s="16"/>
      <c r="AG482" s="16"/>
      <c r="AH482" s="16"/>
      <c r="AI482" s="16"/>
      <c r="AJ482" s="16"/>
      <c r="AK482" s="16"/>
      <c r="AL482" s="16"/>
      <c r="AM482" s="16"/>
      <c r="AN482" s="16"/>
      <c r="AO482" s="16"/>
    </row>
    <row r="483" spans="1:41" ht="20.25" x14ac:dyDescent="0.2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  <c r="AA483" s="16"/>
      <c r="AB483" s="16"/>
      <c r="AC483" s="16"/>
      <c r="AD483" s="16"/>
      <c r="AE483" s="16"/>
      <c r="AF483" s="16"/>
      <c r="AG483" s="16"/>
      <c r="AH483" s="16"/>
      <c r="AI483" s="16"/>
      <c r="AJ483" s="16"/>
      <c r="AK483" s="16"/>
      <c r="AL483" s="16"/>
      <c r="AM483" s="16"/>
      <c r="AN483" s="16"/>
      <c r="AO483" s="16"/>
    </row>
    <row r="484" spans="1:41" ht="20.25" x14ac:dyDescent="0.2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  <c r="AA484" s="16"/>
      <c r="AB484" s="16"/>
      <c r="AC484" s="16"/>
      <c r="AD484" s="16"/>
      <c r="AE484" s="16"/>
      <c r="AF484" s="16"/>
      <c r="AG484" s="16"/>
      <c r="AH484" s="16"/>
      <c r="AI484" s="16"/>
      <c r="AJ484" s="16"/>
      <c r="AK484" s="16"/>
      <c r="AL484" s="16"/>
      <c r="AM484" s="16"/>
      <c r="AN484" s="16"/>
      <c r="AO484" s="16"/>
    </row>
    <row r="485" spans="1:41" ht="20.25" x14ac:dyDescent="0.2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  <c r="AA485" s="16"/>
      <c r="AB485" s="16"/>
      <c r="AC485" s="16"/>
      <c r="AD485" s="16"/>
      <c r="AE485" s="16"/>
      <c r="AF485" s="16"/>
      <c r="AG485" s="16"/>
      <c r="AH485" s="16"/>
      <c r="AI485" s="16"/>
      <c r="AJ485" s="16"/>
      <c r="AK485" s="16"/>
      <c r="AL485" s="16"/>
      <c r="AM485" s="16"/>
      <c r="AN485" s="16"/>
      <c r="AO485" s="16"/>
    </row>
    <row r="486" spans="1:41" ht="20.25" x14ac:dyDescent="0.2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  <c r="AA486" s="16"/>
      <c r="AB486" s="16"/>
      <c r="AC486" s="16"/>
      <c r="AD486" s="16"/>
      <c r="AE486" s="16"/>
      <c r="AF486" s="16"/>
      <c r="AG486" s="16"/>
      <c r="AH486" s="16"/>
      <c r="AI486" s="16"/>
      <c r="AJ486" s="16"/>
      <c r="AK486" s="16"/>
      <c r="AL486" s="16"/>
      <c r="AM486" s="16"/>
      <c r="AN486" s="16"/>
      <c r="AO486" s="16"/>
    </row>
    <row r="487" spans="1:41" ht="20.25" x14ac:dyDescent="0.2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  <c r="AA487" s="16"/>
      <c r="AB487" s="16"/>
      <c r="AC487" s="16"/>
      <c r="AD487" s="16"/>
      <c r="AE487" s="16"/>
      <c r="AF487" s="16"/>
      <c r="AG487" s="16"/>
      <c r="AH487" s="16"/>
      <c r="AI487" s="16"/>
      <c r="AJ487" s="16"/>
      <c r="AK487" s="16"/>
      <c r="AL487" s="16"/>
      <c r="AM487" s="16"/>
      <c r="AN487" s="16"/>
      <c r="AO487" s="16"/>
    </row>
    <row r="488" spans="1:41" ht="20.25" x14ac:dyDescent="0.2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  <c r="AA488" s="16"/>
      <c r="AB488" s="16"/>
      <c r="AC488" s="16"/>
      <c r="AD488" s="16"/>
      <c r="AE488" s="16"/>
      <c r="AF488" s="16"/>
      <c r="AG488" s="16"/>
      <c r="AH488" s="16"/>
      <c r="AI488" s="16"/>
      <c r="AJ488" s="16"/>
      <c r="AK488" s="16"/>
      <c r="AL488" s="16"/>
      <c r="AM488" s="16"/>
      <c r="AN488" s="16"/>
      <c r="AO488" s="16"/>
    </row>
    <row r="489" spans="1:41" ht="20.25" x14ac:dyDescent="0.2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  <c r="AA489" s="16"/>
      <c r="AB489" s="16"/>
      <c r="AC489" s="16"/>
      <c r="AD489" s="16"/>
      <c r="AE489" s="16"/>
      <c r="AF489" s="16"/>
      <c r="AG489" s="16"/>
      <c r="AH489" s="16"/>
      <c r="AI489" s="16"/>
      <c r="AJ489" s="16"/>
      <c r="AK489" s="16"/>
      <c r="AL489" s="16"/>
      <c r="AM489" s="16"/>
      <c r="AN489" s="16"/>
      <c r="AO489" s="16"/>
    </row>
    <row r="490" spans="1:41" ht="20.25" x14ac:dyDescent="0.2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  <c r="AA490" s="16"/>
      <c r="AB490" s="16"/>
      <c r="AC490" s="16"/>
      <c r="AD490" s="16"/>
      <c r="AE490" s="16"/>
      <c r="AF490" s="16"/>
      <c r="AG490" s="16"/>
      <c r="AH490" s="16"/>
      <c r="AI490" s="16"/>
      <c r="AJ490" s="16"/>
      <c r="AK490" s="16"/>
      <c r="AL490" s="16"/>
      <c r="AM490" s="16"/>
      <c r="AN490" s="16"/>
      <c r="AO490" s="16"/>
    </row>
    <row r="491" spans="1:41" ht="20.25" x14ac:dyDescent="0.2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  <c r="AA491" s="16"/>
      <c r="AB491" s="16"/>
      <c r="AC491" s="16"/>
      <c r="AD491" s="16"/>
      <c r="AE491" s="16"/>
      <c r="AF491" s="16"/>
      <c r="AG491" s="16"/>
      <c r="AH491" s="16"/>
      <c r="AI491" s="16"/>
      <c r="AJ491" s="16"/>
      <c r="AK491" s="16"/>
      <c r="AL491" s="16"/>
      <c r="AM491" s="16"/>
      <c r="AN491" s="16"/>
      <c r="AO491" s="16"/>
    </row>
    <row r="492" spans="1:41" ht="20.25" x14ac:dyDescent="0.2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  <c r="AA492" s="16"/>
      <c r="AB492" s="16"/>
      <c r="AC492" s="16"/>
      <c r="AD492" s="16"/>
      <c r="AE492" s="16"/>
      <c r="AF492" s="16"/>
      <c r="AG492" s="16"/>
      <c r="AH492" s="16"/>
      <c r="AI492" s="16"/>
      <c r="AJ492" s="16"/>
      <c r="AK492" s="16"/>
      <c r="AL492" s="16"/>
      <c r="AM492" s="16"/>
      <c r="AN492" s="16"/>
      <c r="AO492" s="16"/>
    </row>
    <row r="493" spans="1:41" ht="20.25" x14ac:dyDescent="0.2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  <c r="AA493" s="16"/>
      <c r="AB493" s="16"/>
      <c r="AC493" s="16"/>
      <c r="AD493" s="16"/>
      <c r="AE493" s="16"/>
      <c r="AF493" s="16"/>
      <c r="AG493" s="16"/>
      <c r="AH493" s="16"/>
      <c r="AI493" s="16"/>
      <c r="AJ493" s="16"/>
      <c r="AK493" s="16"/>
      <c r="AL493" s="16"/>
      <c r="AM493" s="16"/>
      <c r="AN493" s="16"/>
      <c r="AO493" s="16"/>
    </row>
    <row r="494" spans="1:41" ht="20.25" x14ac:dyDescent="0.2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  <c r="AA494" s="16"/>
      <c r="AB494" s="16"/>
      <c r="AC494" s="16"/>
      <c r="AD494" s="16"/>
      <c r="AE494" s="16"/>
      <c r="AF494" s="16"/>
      <c r="AG494" s="16"/>
      <c r="AH494" s="16"/>
      <c r="AI494" s="16"/>
      <c r="AJ494" s="16"/>
      <c r="AK494" s="16"/>
      <c r="AL494" s="16"/>
      <c r="AM494" s="16"/>
      <c r="AN494" s="16"/>
      <c r="AO494" s="16"/>
    </row>
    <row r="495" spans="1:41" ht="20.25" x14ac:dyDescent="0.2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  <c r="AA495" s="16"/>
      <c r="AB495" s="16"/>
      <c r="AC495" s="16"/>
      <c r="AD495" s="16"/>
      <c r="AE495" s="16"/>
      <c r="AF495" s="16"/>
      <c r="AG495" s="16"/>
      <c r="AH495" s="16"/>
      <c r="AI495" s="16"/>
      <c r="AJ495" s="16"/>
      <c r="AK495" s="16"/>
      <c r="AL495" s="16"/>
      <c r="AM495" s="16"/>
      <c r="AN495" s="16"/>
      <c r="AO495" s="16"/>
    </row>
    <row r="496" spans="1:41" ht="20.25" x14ac:dyDescent="0.2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  <c r="AA496" s="16"/>
      <c r="AB496" s="16"/>
      <c r="AC496" s="16"/>
      <c r="AD496" s="16"/>
      <c r="AE496" s="16"/>
      <c r="AF496" s="16"/>
      <c r="AG496" s="16"/>
      <c r="AH496" s="16"/>
      <c r="AI496" s="16"/>
      <c r="AJ496" s="16"/>
      <c r="AK496" s="16"/>
      <c r="AL496" s="16"/>
      <c r="AM496" s="16"/>
      <c r="AN496" s="16"/>
      <c r="AO496" s="16"/>
    </row>
    <row r="497" spans="1:41" ht="20.25" x14ac:dyDescent="0.2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  <c r="AA497" s="16"/>
      <c r="AB497" s="16"/>
      <c r="AC497" s="16"/>
      <c r="AD497" s="16"/>
      <c r="AE497" s="16"/>
      <c r="AF497" s="16"/>
      <c r="AG497" s="16"/>
      <c r="AH497" s="16"/>
      <c r="AI497" s="16"/>
      <c r="AJ497" s="16"/>
      <c r="AK497" s="16"/>
      <c r="AL497" s="16"/>
      <c r="AM497" s="16"/>
      <c r="AN497" s="16"/>
      <c r="AO497" s="16"/>
    </row>
    <row r="498" spans="1:41" ht="20.25" x14ac:dyDescent="0.2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  <c r="AA498" s="16"/>
      <c r="AB498" s="16"/>
      <c r="AC498" s="16"/>
      <c r="AD498" s="16"/>
      <c r="AE498" s="16"/>
      <c r="AF498" s="16"/>
      <c r="AG498" s="16"/>
      <c r="AH498" s="16"/>
      <c r="AI498" s="16"/>
      <c r="AJ498" s="16"/>
      <c r="AK498" s="16"/>
      <c r="AL498" s="16"/>
      <c r="AM498" s="16"/>
      <c r="AN498" s="16"/>
      <c r="AO498" s="16"/>
    </row>
    <row r="499" spans="1:41" ht="20.25" x14ac:dyDescent="0.2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  <c r="AA499" s="16"/>
      <c r="AB499" s="16"/>
      <c r="AC499" s="16"/>
      <c r="AD499" s="16"/>
      <c r="AE499" s="16"/>
      <c r="AF499" s="16"/>
      <c r="AG499" s="16"/>
      <c r="AH499" s="16"/>
      <c r="AI499" s="16"/>
      <c r="AJ499" s="16"/>
      <c r="AK499" s="16"/>
      <c r="AL499" s="16"/>
      <c r="AM499" s="16"/>
      <c r="AN499" s="16"/>
      <c r="AO499" s="16"/>
    </row>
    <row r="500" spans="1:41" ht="20.25" x14ac:dyDescent="0.2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  <c r="AA500" s="16"/>
      <c r="AB500" s="16"/>
      <c r="AC500" s="16"/>
      <c r="AD500" s="16"/>
      <c r="AE500" s="16"/>
      <c r="AF500" s="16"/>
      <c r="AG500" s="16"/>
      <c r="AH500" s="16"/>
      <c r="AI500" s="16"/>
      <c r="AJ500" s="16"/>
      <c r="AK500" s="16"/>
      <c r="AL500" s="16"/>
      <c r="AM500" s="16"/>
      <c r="AN500" s="16"/>
      <c r="AO500" s="16"/>
    </row>
    <row r="501" spans="1:41" ht="20.25" x14ac:dyDescent="0.2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  <c r="AA501" s="16"/>
      <c r="AB501" s="16"/>
      <c r="AC501" s="16"/>
      <c r="AD501" s="16"/>
      <c r="AE501" s="16"/>
      <c r="AF501" s="16"/>
      <c r="AG501" s="16"/>
      <c r="AH501" s="16"/>
      <c r="AI501" s="16"/>
      <c r="AJ501" s="16"/>
      <c r="AK501" s="16"/>
      <c r="AL501" s="16"/>
      <c r="AM501" s="16"/>
      <c r="AN501" s="16"/>
      <c r="AO501" s="16"/>
    </row>
    <row r="502" spans="1:41" ht="20.25" x14ac:dyDescent="0.2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  <c r="AA502" s="16"/>
      <c r="AB502" s="16"/>
      <c r="AC502" s="16"/>
      <c r="AD502" s="16"/>
      <c r="AE502" s="16"/>
      <c r="AF502" s="16"/>
      <c r="AG502" s="16"/>
      <c r="AH502" s="16"/>
      <c r="AI502" s="16"/>
      <c r="AJ502" s="16"/>
      <c r="AK502" s="16"/>
      <c r="AL502" s="16"/>
      <c r="AM502" s="16"/>
      <c r="AN502" s="16"/>
      <c r="AO502" s="16"/>
    </row>
    <row r="503" spans="1:41" ht="20.25" x14ac:dyDescent="0.2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  <c r="AA503" s="16"/>
      <c r="AB503" s="16"/>
      <c r="AC503" s="16"/>
      <c r="AD503" s="16"/>
      <c r="AE503" s="16"/>
      <c r="AF503" s="16"/>
      <c r="AG503" s="16"/>
      <c r="AH503" s="16"/>
      <c r="AI503" s="16"/>
      <c r="AJ503" s="16"/>
      <c r="AK503" s="16"/>
      <c r="AL503" s="16"/>
      <c r="AM503" s="16"/>
      <c r="AN503" s="16"/>
      <c r="AO503" s="16"/>
    </row>
    <row r="504" spans="1:41" ht="20.25" x14ac:dyDescent="0.2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  <c r="AA504" s="16"/>
      <c r="AB504" s="16"/>
      <c r="AC504" s="16"/>
      <c r="AD504" s="16"/>
      <c r="AE504" s="16"/>
      <c r="AF504" s="16"/>
      <c r="AG504" s="16"/>
      <c r="AH504" s="16"/>
      <c r="AI504" s="16"/>
      <c r="AJ504" s="16"/>
      <c r="AK504" s="16"/>
      <c r="AL504" s="16"/>
      <c r="AM504" s="16"/>
      <c r="AN504" s="16"/>
      <c r="AO504" s="16"/>
    </row>
    <row r="505" spans="1:41" ht="20.25" x14ac:dyDescent="0.2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  <c r="AA505" s="16"/>
      <c r="AB505" s="16"/>
      <c r="AC505" s="16"/>
      <c r="AD505" s="16"/>
      <c r="AE505" s="16"/>
      <c r="AF505" s="16"/>
      <c r="AG505" s="16"/>
      <c r="AH505" s="16"/>
      <c r="AI505" s="16"/>
      <c r="AJ505" s="16"/>
      <c r="AK505" s="16"/>
      <c r="AL505" s="16"/>
      <c r="AM505" s="16"/>
      <c r="AN505" s="16"/>
      <c r="AO505" s="16"/>
    </row>
    <row r="506" spans="1:41" ht="20.25" x14ac:dyDescent="0.2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  <c r="AA506" s="16"/>
      <c r="AB506" s="16"/>
      <c r="AC506" s="16"/>
      <c r="AD506" s="16"/>
      <c r="AE506" s="16"/>
      <c r="AF506" s="16"/>
      <c r="AG506" s="16"/>
      <c r="AH506" s="16"/>
      <c r="AI506" s="16"/>
      <c r="AJ506" s="16"/>
      <c r="AK506" s="16"/>
      <c r="AL506" s="16"/>
      <c r="AM506" s="16"/>
      <c r="AN506" s="16"/>
      <c r="AO506" s="16"/>
    </row>
    <row r="507" spans="1:41" ht="20.25" x14ac:dyDescent="0.2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  <c r="AA507" s="16"/>
      <c r="AB507" s="16"/>
      <c r="AC507" s="16"/>
      <c r="AD507" s="16"/>
      <c r="AE507" s="16"/>
      <c r="AF507" s="16"/>
      <c r="AG507" s="16"/>
      <c r="AH507" s="16"/>
      <c r="AI507" s="16"/>
      <c r="AJ507" s="16"/>
      <c r="AK507" s="16"/>
      <c r="AL507" s="16"/>
      <c r="AM507" s="16"/>
      <c r="AN507" s="16"/>
      <c r="AO507" s="16"/>
    </row>
    <row r="508" spans="1:41" ht="20.25" x14ac:dyDescent="0.2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  <c r="AA508" s="16"/>
      <c r="AB508" s="16"/>
      <c r="AC508" s="16"/>
      <c r="AD508" s="16"/>
      <c r="AE508" s="16"/>
      <c r="AF508" s="16"/>
      <c r="AG508" s="16"/>
      <c r="AH508" s="16"/>
      <c r="AI508" s="16"/>
      <c r="AJ508" s="16"/>
      <c r="AK508" s="16"/>
      <c r="AL508" s="16"/>
      <c r="AM508" s="16"/>
      <c r="AN508" s="16"/>
      <c r="AO508" s="16"/>
    </row>
    <row r="509" spans="1:41" ht="20.25" x14ac:dyDescent="0.2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  <c r="AA509" s="16"/>
      <c r="AB509" s="16"/>
      <c r="AC509" s="16"/>
      <c r="AD509" s="16"/>
      <c r="AE509" s="16"/>
      <c r="AF509" s="16"/>
      <c r="AG509" s="16"/>
      <c r="AH509" s="16"/>
      <c r="AI509" s="16"/>
      <c r="AJ509" s="16"/>
      <c r="AK509" s="16"/>
      <c r="AL509" s="16"/>
      <c r="AM509" s="16"/>
      <c r="AN509" s="16"/>
      <c r="AO509" s="16"/>
    </row>
    <row r="510" spans="1:41" ht="20.25" x14ac:dyDescent="0.2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  <c r="AA510" s="16"/>
      <c r="AB510" s="16"/>
      <c r="AC510" s="16"/>
      <c r="AD510" s="16"/>
      <c r="AE510" s="16"/>
      <c r="AF510" s="16"/>
      <c r="AG510" s="16"/>
      <c r="AH510" s="16"/>
      <c r="AI510" s="16"/>
      <c r="AJ510" s="16"/>
      <c r="AK510" s="16"/>
      <c r="AL510" s="16"/>
      <c r="AM510" s="16"/>
      <c r="AN510" s="16"/>
      <c r="AO510" s="16"/>
    </row>
    <row r="511" spans="1:41" ht="20.25" x14ac:dyDescent="0.2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  <c r="AA511" s="16"/>
      <c r="AB511" s="16"/>
      <c r="AC511" s="16"/>
      <c r="AD511" s="16"/>
      <c r="AE511" s="16"/>
      <c r="AF511" s="16"/>
      <c r="AG511" s="16"/>
      <c r="AH511" s="16"/>
      <c r="AI511" s="16"/>
      <c r="AJ511" s="16"/>
      <c r="AK511" s="16"/>
      <c r="AL511" s="16"/>
      <c r="AM511" s="16"/>
      <c r="AN511" s="16"/>
      <c r="AO511" s="16"/>
    </row>
    <row r="512" spans="1:41" ht="20.25" x14ac:dyDescent="0.2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  <c r="AA512" s="16"/>
      <c r="AB512" s="16"/>
      <c r="AC512" s="16"/>
      <c r="AD512" s="16"/>
      <c r="AE512" s="16"/>
      <c r="AF512" s="16"/>
      <c r="AG512" s="16"/>
      <c r="AH512" s="16"/>
      <c r="AI512" s="16"/>
      <c r="AJ512" s="16"/>
      <c r="AK512" s="16"/>
      <c r="AL512" s="16"/>
      <c r="AM512" s="16"/>
      <c r="AN512" s="16"/>
      <c r="AO512" s="16"/>
    </row>
    <row r="513" spans="1:41" ht="20.25" x14ac:dyDescent="0.2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  <c r="AA513" s="16"/>
      <c r="AB513" s="16"/>
      <c r="AC513" s="16"/>
      <c r="AD513" s="16"/>
      <c r="AE513" s="16"/>
      <c r="AF513" s="16"/>
      <c r="AG513" s="16"/>
      <c r="AH513" s="16"/>
      <c r="AI513" s="16"/>
      <c r="AJ513" s="16"/>
      <c r="AK513" s="16"/>
      <c r="AL513" s="16"/>
      <c r="AM513" s="16"/>
      <c r="AN513" s="16"/>
      <c r="AO513" s="16"/>
    </row>
    <row r="514" spans="1:41" ht="20.25" x14ac:dyDescent="0.2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  <c r="AA514" s="16"/>
      <c r="AB514" s="16"/>
      <c r="AC514" s="16"/>
      <c r="AD514" s="16"/>
      <c r="AE514" s="16"/>
      <c r="AF514" s="16"/>
      <c r="AG514" s="16"/>
      <c r="AH514" s="16"/>
      <c r="AI514" s="16"/>
      <c r="AJ514" s="16"/>
      <c r="AK514" s="16"/>
      <c r="AL514" s="16"/>
      <c r="AM514" s="16"/>
      <c r="AN514" s="16"/>
      <c r="AO514" s="16"/>
    </row>
    <row r="515" spans="1:41" ht="20.25" x14ac:dyDescent="0.2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  <c r="AA515" s="16"/>
      <c r="AB515" s="16"/>
      <c r="AC515" s="16"/>
      <c r="AD515" s="16"/>
      <c r="AE515" s="16"/>
      <c r="AF515" s="16"/>
      <c r="AG515" s="16"/>
      <c r="AH515" s="16"/>
      <c r="AI515" s="16"/>
      <c r="AJ515" s="16"/>
      <c r="AK515" s="16"/>
      <c r="AL515" s="16"/>
      <c r="AM515" s="16"/>
      <c r="AN515" s="16"/>
      <c r="AO515" s="16"/>
    </row>
    <row r="516" spans="1:41" ht="20.25" x14ac:dyDescent="0.2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  <c r="AA516" s="16"/>
      <c r="AB516" s="16"/>
      <c r="AC516" s="16"/>
      <c r="AD516" s="16"/>
      <c r="AE516" s="16"/>
      <c r="AF516" s="16"/>
      <c r="AG516" s="16"/>
      <c r="AH516" s="16"/>
      <c r="AI516" s="16"/>
      <c r="AJ516" s="16"/>
      <c r="AK516" s="16"/>
      <c r="AL516" s="16"/>
      <c r="AM516" s="16"/>
      <c r="AN516" s="16"/>
      <c r="AO516" s="16"/>
    </row>
    <row r="517" spans="1:41" ht="20.25" x14ac:dyDescent="0.2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  <c r="AA517" s="16"/>
      <c r="AB517" s="16"/>
      <c r="AC517" s="16"/>
      <c r="AD517" s="16"/>
      <c r="AE517" s="16"/>
      <c r="AF517" s="16"/>
      <c r="AG517" s="16"/>
      <c r="AH517" s="16"/>
      <c r="AI517" s="16"/>
      <c r="AJ517" s="16"/>
      <c r="AK517" s="16"/>
      <c r="AL517" s="16"/>
      <c r="AM517" s="16"/>
      <c r="AN517" s="16"/>
      <c r="AO517" s="16"/>
    </row>
    <row r="518" spans="1:41" ht="20.25" x14ac:dyDescent="0.2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  <c r="AA518" s="16"/>
      <c r="AB518" s="16"/>
      <c r="AC518" s="16"/>
      <c r="AD518" s="16"/>
      <c r="AE518" s="16"/>
      <c r="AF518" s="16"/>
      <c r="AG518" s="16"/>
      <c r="AH518" s="16"/>
      <c r="AI518" s="16"/>
      <c r="AJ518" s="16"/>
      <c r="AK518" s="16"/>
      <c r="AL518" s="16"/>
      <c r="AM518" s="16"/>
      <c r="AN518" s="16"/>
      <c r="AO518" s="16"/>
    </row>
    <row r="519" spans="1:41" ht="20.25" x14ac:dyDescent="0.2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  <c r="AA519" s="16"/>
      <c r="AB519" s="16"/>
      <c r="AC519" s="16"/>
      <c r="AD519" s="16"/>
      <c r="AE519" s="16"/>
      <c r="AF519" s="16"/>
      <c r="AG519" s="16"/>
      <c r="AH519" s="16"/>
      <c r="AI519" s="16"/>
      <c r="AJ519" s="16"/>
      <c r="AK519" s="16"/>
      <c r="AL519" s="16"/>
      <c r="AM519" s="16"/>
      <c r="AN519" s="16"/>
      <c r="AO519" s="16"/>
    </row>
    <row r="520" spans="1:41" ht="20.25" x14ac:dyDescent="0.2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  <c r="AA520" s="16"/>
      <c r="AB520" s="16"/>
      <c r="AC520" s="16"/>
      <c r="AD520" s="16"/>
      <c r="AE520" s="16"/>
      <c r="AF520" s="16"/>
      <c r="AG520" s="16"/>
      <c r="AH520" s="16"/>
      <c r="AI520" s="16"/>
      <c r="AJ520" s="16"/>
      <c r="AK520" s="16"/>
      <c r="AL520" s="16"/>
      <c r="AM520" s="16"/>
      <c r="AN520" s="16"/>
      <c r="AO520" s="16"/>
    </row>
    <row r="521" spans="1:41" ht="20.25" x14ac:dyDescent="0.2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  <c r="AA521" s="16"/>
      <c r="AB521" s="16"/>
      <c r="AC521" s="16"/>
      <c r="AD521" s="16"/>
      <c r="AE521" s="16"/>
      <c r="AF521" s="16"/>
      <c r="AG521" s="16"/>
      <c r="AH521" s="16"/>
      <c r="AI521" s="16"/>
      <c r="AJ521" s="16"/>
      <c r="AK521" s="16"/>
      <c r="AL521" s="16"/>
      <c r="AM521" s="16"/>
      <c r="AN521" s="16"/>
      <c r="AO521" s="16"/>
    </row>
    <row r="522" spans="1:41" ht="20.25" x14ac:dyDescent="0.2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  <c r="AA522" s="16"/>
      <c r="AB522" s="16"/>
      <c r="AC522" s="16"/>
      <c r="AD522" s="16"/>
      <c r="AE522" s="16"/>
      <c r="AF522" s="16"/>
      <c r="AG522" s="16"/>
      <c r="AH522" s="16"/>
      <c r="AI522" s="16"/>
      <c r="AJ522" s="16"/>
      <c r="AK522" s="16"/>
      <c r="AL522" s="16"/>
      <c r="AM522" s="16"/>
      <c r="AN522" s="16"/>
      <c r="AO522" s="16"/>
    </row>
    <row r="523" spans="1:41" ht="20.25" x14ac:dyDescent="0.2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  <c r="AA523" s="16"/>
      <c r="AB523" s="16"/>
      <c r="AC523" s="16"/>
      <c r="AD523" s="16"/>
      <c r="AE523" s="16"/>
      <c r="AF523" s="16"/>
      <c r="AG523" s="16"/>
      <c r="AH523" s="16"/>
      <c r="AI523" s="16"/>
      <c r="AJ523" s="16"/>
      <c r="AK523" s="16"/>
      <c r="AL523" s="16"/>
      <c r="AM523" s="16"/>
      <c r="AN523" s="16"/>
      <c r="AO523" s="16"/>
    </row>
    <row r="524" spans="1:41" ht="20.25" x14ac:dyDescent="0.2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  <c r="AA524" s="16"/>
      <c r="AB524" s="16"/>
      <c r="AC524" s="16"/>
      <c r="AD524" s="16"/>
      <c r="AE524" s="16"/>
      <c r="AF524" s="16"/>
      <c r="AG524" s="16"/>
      <c r="AH524" s="16"/>
      <c r="AI524" s="16"/>
      <c r="AJ524" s="16"/>
      <c r="AK524" s="16"/>
      <c r="AL524" s="16"/>
      <c r="AM524" s="16"/>
      <c r="AN524" s="16"/>
      <c r="AO524" s="16"/>
    </row>
    <row r="525" spans="1:41" ht="20.25" x14ac:dyDescent="0.2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  <c r="AA525" s="16"/>
      <c r="AB525" s="16"/>
      <c r="AC525" s="16"/>
      <c r="AD525" s="16"/>
      <c r="AE525" s="16"/>
      <c r="AF525" s="16"/>
      <c r="AG525" s="16"/>
      <c r="AH525" s="16"/>
      <c r="AI525" s="16"/>
      <c r="AJ525" s="16"/>
      <c r="AK525" s="16"/>
      <c r="AL525" s="16"/>
      <c r="AM525" s="16"/>
      <c r="AN525" s="16"/>
      <c r="AO525" s="16"/>
    </row>
    <row r="526" spans="1:41" ht="20.25" x14ac:dyDescent="0.2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  <c r="AA526" s="16"/>
      <c r="AB526" s="16"/>
      <c r="AC526" s="16"/>
      <c r="AD526" s="16"/>
      <c r="AE526" s="16"/>
      <c r="AF526" s="16"/>
      <c r="AG526" s="16"/>
      <c r="AH526" s="16"/>
      <c r="AI526" s="16"/>
      <c r="AJ526" s="16"/>
      <c r="AK526" s="16"/>
      <c r="AL526" s="16"/>
      <c r="AM526" s="16"/>
      <c r="AN526" s="16"/>
      <c r="AO526" s="16"/>
    </row>
    <row r="527" spans="1:41" ht="20.25" x14ac:dyDescent="0.2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  <c r="AA527" s="16"/>
      <c r="AB527" s="16"/>
      <c r="AC527" s="16"/>
      <c r="AD527" s="16"/>
      <c r="AE527" s="16"/>
      <c r="AF527" s="16"/>
      <c r="AG527" s="16"/>
      <c r="AH527" s="16"/>
      <c r="AI527" s="16"/>
      <c r="AJ527" s="16"/>
      <c r="AK527" s="16"/>
      <c r="AL527" s="16"/>
      <c r="AM527" s="16"/>
      <c r="AN527" s="16"/>
      <c r="AO527" s="16"/>
    </row>
    <row r="528" spans="1:41" ht="20.25" x14ac:dyDescent="0.2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  <c r="AA528" s="16"/>
      <c r="AB528" s="16"/>
      <c r="AC528" s="16"/>
      <c r="AD528" s="16"/>
      <c r="AE528" s="16"/>
      <c r="AF528" s="16"/>
      <c r="AG528" s="16"/>
      <c r="AH528" s="16"/>
      <c r="AI528" s="16"/>
      <c r="AJ528" s="16"/>
      <c r="AK528" s="16"/>
      <c r="AL528" s="16"/>
      <c r="AM528" s="16"/>
      <c r="AN528" s="16"/>
      <c r="AO528" s="16"/>
    </row>
    <row r="529" spans="1:41" ht="20.25" x14ac:dyDescent="0.2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  <c r="AA529" s="16"/>
      <c r="AB529" s="16"/>
      <c r="AC529" s="16"/>
      <c r="AD529" s="16"/>
      <c r="AE529" s="16"/>
      <c r="AF529" s="16"/>
      <c r="AG529" s="16"/>
      <c r="AH529" s="16"/>
      <c r="AI529" s="16"/>
      <c r="AJ529" s="16"/>
      <c r="AK529" s="16"/>
      <c r="AL529" s="16"/>
      <c r="AM529" s="16"/>
      <c r="AN529" s="16"/>
      <c r="AO529" s="16"/>
    </row>
    <row r="530" spans="1:41" ht="20.25" x14ac:dyDescent="0.2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  <c r="AA530" s="16"/>
      <c r="AB530" s="16"/>
      <c r="AC530" s="16"/>
      <c r="AD530" s="16"/>
      <c r="AE530" s="16"/>
      <c r="AF530" s="16"/>
      <c r="AG530" s="16"/>
      <c r="AH530" s="16"/>
      <c r="AI530" s="16"/>
      <c r="AJ530" s="16"/>
      <c r="AK530" s="16"/>
      <c r="AL530" s="16"/>
      <c r="AM530" s="16"/>
      <c r="AN530" s="16"/>
      <c r="AO530" s="16"/>
    </row>
    <row r="531" spans="1:41" ht="20.25" x14ac:dyDescent="0.2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  <c r="AA531" s="16"/>
      <c r="AB531" s="16"/>
      <c r="AC531" s="16"/>
      <c r="AD531" s="16"/>
      <c r="AE531" s="16"/>
      <c r="AF531" s="16"/>
      <c r="AG531" s="16"/>
      <c r="AH531" s="16"/>
      <c r="AI531" s="16"/>
      <c r="AJ531" s="16"/>
      <c r="AK531" s="16"/>
      <c r="AL531" s="16"/>
      <c r="AM531" s="16"/>
      <c r="AN531" s="16"/>
      <c r="AO531" s="16"/>
    </row>
    <row r="532" spans="1:41" ht="20.25" x14ac:dyDescent="0.2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  <c r="AA532" s="16"/>
      <c r="AB532" s="16"/>
      <c r="AC532" s="16"/>
      <c r="AD532" s="16"/>
      <c r="AE532" s="16"/>
      <c r="AF532" s="16"/>
      <c r="AG532" s="16"/>
      <c r="AH532" s="16"/>
      <c r="AI532" s="16"/>
      <c r="AJ532" s="16"/>
      <c r="AK532" s="16"/>
      <c r="AL532" s="16"/>
      <c r="AM532" s="16"/>
      <c r="AN532" s="16"/>
      <c r="AO532" s="16"/>
    </row>
    <row r="533" spans="1:41" ht="20.25" x14ac:dyDescent="0.2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  <c r="AA533" s="16"/>
      <c r="AB533" s="16"/>
      <c r="AC533" s="16"/>
      <c r="AD533" s="16"/>
      <c r="AE533" s="16"/>
      <c r="AF533" s="16"/>
      <c r="AG533" s="16"/>
      <c r="AH533" s="16"/>
      <c r="AI533" s="16"/>
      <c r="AJ533" s="16"/>
      <c r="AK533" s="16"/>
      <c r="AL533" s="16"/>
      <c r="AM533" s="16"/>
      <c r="AN533" s="16"/>
      <c r="AO533" s="16"/>
    </row>
    <row r="534" spans="1:41" ht="20.25" x14ac:dyDescent="0.2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  <c r="AA534" s="16"/>
      <c r="AB534" s="16"/>
      <c r="AC534" s="16"/>
      <c r="AD534" s="16"/>
      <c r="AE534" s="16"/>
      <c r="AF534" s="16"/>
      <c r="AG534" s="16"/>
      <c r="AH534" s="16"/>
      <c r="AI534" s="16"/>
      <c r="AJ534" s="16"/>
      <c r="AK534" s="16"/>
      <c r="AL534" s="16"/>
      <c r="AM534" s="16"/>
      <c r="AN534" s="16"/>
      <c r="AO534" s="16"/>
    </row>
    <row r="535" spans="1:41" ht="20.25" x14ac:dyDescent="0.2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  <c r="AA535" s="16"/>
      <c r="AB535" s="16"/>
      <c r="AC535" s="16"/>
      <c r="AD535" s="16"/>
      <c r="AE535" s="16"/>
      <c r="AF535" s="16"/>
      <c r="AG535" s="16"/>
      <c r="AH535" s="16"/>
      <c r="AI535" s="16"/>
      <c r="AJ535" s="16"/>
      <c r="AK535" s="16"/>
      <c r="AL535" s="16"/>
      <c r="AM535" s="16"/>
      <c r="AN535" s="16"/>
      <c r="AO535" s="16"/>
    </row>
    <row r="536" spans="1:41" ht="20.25" x14ac:dyDescent="0.2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  <c r="AA536" s="16"/>
      <c r="AB536" s="16"/>
      <c r="AC536" s="16"/>
      <c r="AD536" s="16"/>
      <c r="AE536" s="16"/>
      <c r="AF536" s="16"/>
      <c r="AG536" s="16"/>
      <c r="AH536" s="16"/>
      <c r="AI536" s="16"/>
      <c r="AJ536" s="16"/>
      <c r="AK536" s="16"/>
      <c r="AL536" s="16"/>
      <c r="AM536" s="16"/>
      <c r="AN536" s="16"/>
      <c r="AO536" s="16"/>
    </row>
    <row r="537" spans="1:41" ht="20.25" x14ac:dyDescent="0.2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  <c r="AA537" s="16"/>
      <c r="AB537" s="16"/>
      <c r="AC537" s="16"/>
      <c r="AD537" s="16"/>
      <c r="AE537" s="16"/>
      <c r="AF537" s="16"/>
      <c r="AG537" s="16"/>
      <c r="AH537" s="16"/>
      <c r="AI537" s="16"/>
      <c r="AJ537" s="16"/>
      <c r="AK537" s="16"/>
      <c r="AL537" s="16"/>
      <c r="AM537" s="16"/>
      <c r="AN537" s="16"/>
      <c r="AO537" s="16"/>
    </row>
    <row r="538" spans="1:41" ht="20.25" x14ac:dyDescent="0.2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  <c r="AA538" s="16"/>
      <c r="AB538" s="16"/>
      <c r="AC538" s="16"/>
      <c r="AD538" s="16"/>
      <c r="AE538" s="16"/>
      <c r="AF538" s="16"/>
      <c r="AG538" s="16"/>
      <c r="AH538" s="16"/>
      <c r="AI538" s="16"/>
      <c r="AJ538" s="16"/>
      <c r="AK538" s="16"/>
      <c r="AL538" s="16"/>
      <c r="AM538" s="16"/>
      <c r="AN538" s="16"/>
      <c r="AO538" s="16"/>
    </row>
    <row r="539" spans="1:41" ht="20.25" x14ac:dyDescent="0.2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  <c r="AA539" s="16"/>
      <c r="AB539" s="16"/>
      <c r="AC539" s="16"/>
      <c r="AD539" s="16"/>
      <c r="AE539" s="16"/>
      <c r="AF539" s="16"/>
      <c r="AG539" s="16"/>
      <c r="AH539" s="16"/>
      <c r="AI539" s="16"/>
      <c r="AJ539" s="16"/>
      <c r="AK539" s="16"/>
      <c r="AL539" s="16"/>
      <c r="AM539" s="16"/>
      <c r="AN539" s="16"/>
      <c r="AO539" s="16"/>
    </row>
    <row r="540" spans="1:41" ht="20.25" x14ac:dyDescent="0.2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  <c r="AA540" s="16"/>
      <c r="AB540" s="16"/>
      <c r="AC540" s="16"/>
      <c r="AD540" s="16"/>
      <c r="AE540" s="16"/>
      <c r="AF540" s="16"/>
      <c r="AG540" s="16"/>
      <c r="AH540" s="16"/>
      <c r="AI540" s="16"/>
      <c r="AJ540" s="16"/>
      <c r="AK540" s="16"/>
      <c r="AL540" s="16"/>
      <c r="AM540" s="16"/>
      <c r="AN540" s="16"/>
      <c r="AO540" s="16"/>
    </row>
    <row r="541" spans="1:41" ht="20.25" x14ac:dyDescent="0.2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  <c r="AA541" s="16"/>
      <c r="AB541" s="16"/>
      <c r="AC541" s="16"/>
      <c r="AD541" s="16"/>
      <c r="AE541" s="16"/>
      <c r="AF541" s="16"/>
      <c r="AG541" s="16"/>
      <c r="AH541" s="16"/>
      <c r="AI541" s="16"/>
      <c r="AJ541" s="16"/>
      <c r="AK541" s="16"/>
      <c r="AL541" s="16"/>
      <c r="AM541" s="16"/>
      <c r="AN541" s="16"/>
      <c r="AO541" s="16"/>
    </row>
    <row r="542" spans="1:41" ht="20.25" x14ac:dyDescent="0.2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  <c r="AA542" s="16"/>
      <c r="AB542" s="16"/>
      <c r="AC542" s="16"/>
      <c r="AD542" s="16"/>
      <c r="AE542" s="16"/>
      <c r="AF542" s="16"/>
      <c r="AG542" s="16"/>
      <c r="AH542" s="16"/>
      <c r="AI542" s="16"/>
      <c r="AJ542" s="16"/>
      <c r="AK542" s="16"/>
      <c r="AL542" s="16"/>
      <c r="AM542" s="16"/>
      <c r="AN542" s="16"/>
      <c r="AO542" s="16"/>
    </row>
    <row r="543" spans="1:41" ht="20.25" x14ac:dyDescent="0.2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  <c r="AA543" s="16"/>
      <c r="AB543" s="16"/>
      <c r="AC543" s="16"/>
      <c r="AD543" s="16"/>
      <c r="AE543" s="16"/>
      <c r="AF543" s="16"/>
      <c r="AG543" s="16"/>
      <c r="AH543" s="16"/>
      <c r="AI543" s="16"/>
      <c r="AJ543" s="16"/>
      <c r="AK543" s="16"/>
      <c r="AL543" s="16"/>
      <c r="AM543" s="16"/>
      <c r="AN543" s="16"/>
      <c r="AO543" s="16"/>
    </row>
    <row r="544" spans="1:41" ht="20.25" x14ac:dyDescent="0.2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  <c r="AA544" s="16"/>
      <c r="AB544" s="16"/>
      <c r="AC544" s="16"/>
      <c r="AD544" s="16"/>
      <c r="AE544" s="16"/>
      <c r="AF544" s="16"/>
      <c r="AG544" s="16"/>
      <c r="AH544" s="16"/>
      <c r="AI544" s="16"/>
      <c r="AJ544" s="16"/>
      <c r="AK544" s="16"/>
      <c r="AL544" s="16"/>
      <c r="AM544" s="16"/>
      <c r="AN544" s="16"/>
      <c r="AO544" s="16"/>
    </row>
    <row r="545" spans="1:41" ht="20.25" x14ac:dyDescent="0.2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  <c r="AA545" s="16"/>
      <c r="AB545" s="16"/>
      <c r="AC545" s="16"/>
      <c r="AD545" s="16"/>
      <c r="AE545" s="16"/>
      <c r="AF545" s="16"/>
      <c r="AG545" s="16"/>
      <c r="AH545" s="16"/>
      <c r="AI545" s="16"/>
      <c r="AJ545" s="16"/>
      <c r="AK545" s="16"/>
      <c r="AL545" s="16"/>
      <c r="AM545" s="16"/>
      <c r="AN545" s="16"/>
      <c r="AO545" s="16"/>
    </row>
    <row r="546" spans="1:41" ht="20.25" x14ac:dyDescent="0.2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  <c r="AA546" s="16"/>
      <c r="AB546" s="16"/>
      <c r="AC546" s="16"/>
      <c r="AD546" s="16"/>
      <c r="AE546" s="16"/>
      <c r="AF546" s="16"/>
      <c r="AG546" s="16"/>
      <c r="AH546" s="16"/>
      <c r="AI546" s="16"/>
      <c r="AJ546" s="16"/>
      <c r="AK546" s="16"/>
      <c r="AL546" s="16"/>
      <c r="AM546" s="16"/>
      <c r="AN546" s="16"/>
      <c r="AO546" s="16"/>
    </row>
    <row r="547" spans="1:41" ht="20.25" x14ac:dyDescent="0.2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  <c r="AA547" s="16"/>
      <c r="AB547" s="16"/>
      <c r="AC547" s="16"/>
      <c r="AD547" s="16"/>
      <c r="AE547" s="16"/>
      <c r="AF547" s="16"/>
      <c r="AG547" s="16"/>
      <c r="AH547" s="16"/>
      <c r="AI547" s="16"/>
      <c r="AJ547" s="16"/>
      <c r="AK547" s="16"/>
      <c r="AL547" s="16"/>
      <c r="AM547" s="16"/>
      <c r="AN547" s="16"/>
      <c r="AO547" s="16"/>
    </row>
    <row r="548" spans="1:41" ht="20.25" x14ac:dyDescent="0.2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  <c r="AA548" s="16"/>
      <c r="AB548" s="16"/>
      <c r="AC548" s="16"/>
      <c r="AD548" s="16"/>
      <c r="AE548" s="16"/>
      <c r="AF548" s="16"/>
      <c r="AG548" s="16"/>
      <c r="AH548" s="16"/>
      <c r="AI548" s="16"/>
      <c r="AJ548" s="16"/>
      <c r="AK548" s="16"/>
      <c r="AL548" s="16"/>
      <c r="AM548" s="16"/>
      <c r="AN548" s="16"/>
      <c r="AO548" s="16"/>
    </row>
    <row r="549" spans="1:41" ht="20.25" x14ac:dyDescent="0.2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  <c r="AA549" s="16"/>
      <c r="AB549" s="16"/>
      <c r="AC549" s="16"/>
      <c r="AD549" s="16"/>
      <c r="AE549" s="16"/>
      <c r="AF549" s="16"/>
      <c r="AG549" s="16"/>
      <c r="AH549" s="16"/>
      <c r="AI549" s="16"/>
      <c r="AJ549" s="16"/>
      <c r="AK549" s="16"/>
      <c r="AL549" s="16"/>
      <c r="AM549" s="16"/>
      <c r="AN549" s="16"/>
      <c r="AO549" s="16"/>
    </row>
    <row r="550" spans="1:41" ht="20.25" x14ac:dyDescent="0.2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  <c r="AA550" s="16"/>
      <c r="AB550" s="16"/>
      <c r="AC550" s="16"/>
      <c r="AD550" s="16"/>
      <c r="AE550" s="16"/>
      <c r="AF550" s="16"/>
      <c r="AG550" s="16"/>
      <c r="AH550" s="16"/>
      <c r="AI550" s="16"/>
      <c r="AJ550" s="16"/>
      <c r="AK550" s="16"/>
      <c r="AL550" s="16"/>
      <c r="AM550" s="16"/>
      <c r="AN550" s="16"/>
      <c r="AO550" s="16"/>
    </row>
    <row r="551" spans="1:41" ht="20.25" x14ac:dyDescent="0.2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  <c r="AA551" s="16"/>
      <c r="AB551" s="16"/>
      <c r="AC551" s="16"/>
      <c r="AD551" s="16"/>
      <c r="AE551" s="16"/>
      <c r="AF551" s="16"/>
      <c r="AG551" s="16"/>
      <c r="AH551" s="16"/>
      <c r="AI551" s="16"/>
      <c r="AJ551" s="16"/>
      <c r="AK551" s="16"/>
      <c r="AL551" s="16"/>
      <c r="AM551" s="16"/>
      <c r="AN551" s="16"/>
      <c r="AO551" s="16"/>
    </row>
    <row r="552" spans="1:41" ht="20.25" x14ac:dyDescent="0.2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  <c r="AA552" s="16"/>
      <c r="AB552" s="16"/>
      <c r="AC552" s="16"/>
      <c r="AD552" s="16"/>
      <c r="AE552" s="16"/>
      <c r="AF552" s="16"/>
      <c r="AG552" s="16"/>
      <c r="AH552" s="16"/>
      <c r="AI552" s="16"/>
      <c r="AJ552" s="16"/>
      <c r="AK552" s="16"/>
      <c r="AL552" s="16"/>
      <c r="AM552" s="16"/>
      <c r="AN552" s="16"/>
      <c r="AO552" s="16"/>
    </row>
    <row r="553" spans="1:41" ht="20.25" x14ac:dyDescent="0.2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  <c r="AA553" s="16"/>
      <c r="AB553" s="16"/>
      <c r="AC553" s="16"/>
      <c r="AD553" s="16"/>
      <c r="AE553" s="16"/>
      <c r="AF553" s="16"/>
      <c r="AG553" s="16"/>
      <c r="AH553" s="16"/>
      <c r="AI553" s="16"/>
      <c r="AJ553" s="16"/>
      <c r="AK553" s="16"/>
      <c r="AL553" s="16"/>
      <c r="AM553" s="16"/>
      <c r="AN553" s="16"/>
      <c r="AO553" s="16"/>
    </row>
    <row r="554" spans="1:41" ht="20.25" x14ac:dyDescent="0.2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  <c r="AA554" s="16"/>
      <c r="AB554" s="16"/>
      <c r="AC554" s="16"/>
      <c r="AD554" s="16"/>
      <c r="AE554" s="16"/>
      <c r="AF554" s="16"/>
      <c r="AG554" s="16"/>
      <c r="AH554" s="16"/>
      <c r="AI554" s="16"/>
      <c r="AJ554" s="16"/>
      <c r="AK554" s="16"/>
      <c r="AL554" s="16"/>
      <c r="AM554" s="16"/>
      <c r="AN554" s="16"/>
      <c r="AO554" s="16"/>
    </row>
    <row r="555" spans="1:41" ht="20.25" x14ac:dyDescent="0.2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  <c r="AA555" s="16"/>
      <c r="AB555" s="16"/>
      <c r="AC555" s="16"/>
      <c r="AD555" s="16"/>
      <c r="AE555" s="16"/>
      <c r="AF555" s="16"/>
      <c r="AG555" s="16"/>
      <c r="AH555" s="16"/>
      <c r="AI555" s="16"/>
      <c r="AJ555" s="16"/>
      <c r="AK555" s="16"/>
      <c r="AL555" s="16"/>
      <c r="AM555" s="16"/>
      <c r="AN555" s="16"/>
      <c r="AO555" s="16"/>
    </row>
    <row r="556" spans="1:41" ht="20.25" x14ac:dyDescent="0.2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  <c r="AA556" s="16"/>
      <c r="AB556" s="16"/>
      <c r="AC556" s="16"/>
      <c r="AD556" s="16"/>
      <c r="AE556" s="16"/>
      <c r="AF556" s="16"/>
      <c r="AG556" s="16"/>
      <c r="AH556" s="16"/>
      <c r="AI556" s="16"/>
      <c r="AJ556" s="16"/>
      <c r="AK556" s="16"/>
      <c r="AL556" s="16"/>
      <c r="AM556" s="16"/>
      <c r="AN556" s="16"/>
      <c r="AO556" s="16"/>
    </row>
    <row r="557" spans="1:41" ht="20.25" x14ac:dyDescent="0.2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  <c r="AA557" s="16"/>
      <c r="AB557" s="16"/>
      <c r="AC557" s="16"/>
      <c r="AD557" s="16"/>
      <c r="AE557" s="16"/>
      <c r="AF557" s="16"/>
      <c r="AG557" s="16"/>
      <c r="AH557" s="16"/>
      <c r="AI557" s="16"/>
      <c r="AJ557" s="16"/>
      <c r="AK557" s="16"/>
      <c r="AL557" s="16"/>
      <c r="AM557" s="16"/>
      <c r="AN557" s="16"/>
      <c r="AO557" s="16"/>
    </row>
    <row r="558" spans="1:41" ht="20.25" x14ac:dyDescent="0.2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  <c r="AA558" s="16"/>
      <c r="AB558" s="16"/>
      <c r="AC558" s="16"/>
      <c r="AD558" s="16"/>
      <c r="AE558" s="16"/>
      <c r="AF558" s="16"/>
      <c r="AG558" s="16"/>
      <c r="AH558" s="16"/>
      <c r="AI558" s="16"/>
      <c r="AJ558" s="16"/>
      <c r="AK558" s="16"/>
      <c r="AL558" s="16"/>
      <c r="AM558" s="16"/>
      <c r="AN558" s="16"/>
      <c r="AO558" s="16"/>
    </row>
    <row r="559" spans="1:41" ht="20.25" x14ac:dyDescent="0.2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  <c r="AA559" s="16"/>
      <c r="AB559" s="16"/>
      <c r="AC559" s="16"/>
      <c r="AD559" s="16"/>
      <c r="AE559" s="16"/>
      <c r="AF559" s="16"/>
      <c r="AG559" s="16"/>
      <c r="AH559" s="16"/>
      <c r="AI559" s="16"/>
      <c r="AJ559" s="16"/>
      <c r="AK559" s="16"/>
      <c r="AL559" s="16"/>
      <c r="AM559" s="16"/>
      <c r="AN559" s="16"/>
      <c r="AO559" s="16"/>
    </row>
    <row r="560" spans="1:41" ht="20.25" x14ac:dyDescent="0.2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  <c r="AA560" s="16"/>
      <c r="AB560" s="16"/>
      <c r="AC560" s="16"/>
      <c r="AD560" s="16"/>
      <c r="AE560" s="16"/>
      <c r="AF560" s="16"/>
      <c r="AG560" s="16"/>
      <c r="AH560" s="16"/>
      <c r="AI560" s="16"/>
      <c r="AJ560" s="16"/>
      <c r="AK560" s="16"/>
      <c r="AL560" s="16"/>
      <c r="AM560" s="16"/>
      <c r="AN560" s="16"/>
      <c r="AO560" s="16"/>
    </row>
    <row r="561" spans="1:41" ht="20.25" x14ac:dyDescent="0.2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  <c r="AA561" s="16"/>
      <c r="AB561" s="16"/>
      <c r="AC561" s="16"/>
      <c r="AD561" s="16"/>
      <c r="AE561" s="16"/>
      <c r="AF561" s="16"/>
      <c r="AG561" s="16"/>
      <c r="AH561" s="16"/>
      <c r="AI561" s="16"/>
      <c r="AJ561" s="16"/>
      <c r="AK561" s="16"/>
      <c r="AL561" s="16"/>
      <c r="AM561" s="16"/>
      <c r="AN561" s="16"/>
      <c r="AO561" s="16"/>
    </row>
    <row r="562" spans="1:41" ht="20.25" x14ac:dyDescent="0.2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  <c r="AA562" s="16"/>
      <c r="AB562" s="16"/>
      <c r="AC562" s="16"/>
      <c r="AD562" s="16"/>
      <c r="AE562" s="16"/>
      <c r="AF562" s="16"/>
      <c r="AG562" s="16"/>
      <c r="AH562" s="16"/>
      <c r="AI562" s="16"/>
      <c r="AJ562" s="16"/>
      <c r="AK562" s="16"/>
      <c r="AL562" s="16"/>
      <c r="AM562" s="16"/>
      <c r="AN562" s="16"/>
      <c r="AO562" s="16"/>
    </row>
    <row r="563" spans="1:41" ht="20.25" x14ac:dyDescent="0.2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  <c r="AA563" s="16"/>
      <c r="AB563" s="16"/>
      <c r="AC563" s="16"/>
      <c r="AD563" s="16"/>
      <c r="AE563" s="16"/>
      <c r="AF563" s="16"/>
      <c r="AG563" s="16"/>
      <c r="AH563" s="16"/>
      <c r="AI563" s="16"/>
      <c r="AJ563" s="16"/>
      <c r="AK563" s="16"/>
      <c r="AL563" s="16"/>
      <c r="AM563" s="16"/>
      <c r="AN563" s="16"/>
      <c r="AO563" s="16"/>
    </row>
    <row r="564" spans="1:41" ht="20.25" x14ac:dyDescent="0.2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  <c r="AA564" s="16"/>
      <c r="AB564" s="16"/>
      <c r="AC564" s="16"/>
      <c r="AD564" s="16"/>
      <c r="AE564" s="16"/>
      <c r="AF564" s="16"/>
      <c r="AG564" s="16"/>
      <c r="AH564" s="16"/>
      <c r="AI564" s="16"/>
      <c r="AJ564" s="16"/>
      <c r="AK564" s="16"/>
      <c r="AL564" s="16"/>
      <c r="AM564" s="16"/>
      <c r="AN564" s="16"/>
      <c r="AO564" s="16"/>
    </row>
    <row r="565" spans="1:41" ht="20.25" x14ac:dyDescent="0.2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  <c r="AA565" s="16"/>
      <c r="AB565" s="16"/>
      <c r="AC565" s="16"/>
      <c r="AD565" s="16"/>
      <c r="AE565" s="16"/>
      <c r="AF565" s="16"/>
      <c r="AG565" s="16"/>
      <c r="AH565" s="16"/>
      <c r="AI565" s="16"/>
      <c r="AJ565" s="16"/>
      <c r="AK565" s="16"/>
      <c r="AL565" s="16"/>
      <c r="AM565" s="16"/>
      <c r="AN565" s="16"/>
      <c r="AO565" s="16"/>
    </row>
    <row r="566" spans="1:41" ht="20.25" x14ac:dyDescent="0.2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  <c r="AA566" s="16"/>
      <c r="AB566" s="16"/>
      <c r="AC566" s="16"/>
      <c r="AD566" s="16"/>
      <c r="AE566" s="16"/>
      <c r="AF566" s="16"/>
      <c r="AG566" s="16"/>
      <c r="AH566" s="16"/>
      <c r="AI566" s="16"/>
      <c r="AJ566" s="16"/>
      <c r="AK566" s="16"/>
      <c r="AL566" s="16"/>
      <c r="AM566" s="16"/>
      <c r="AN566" s="16"/>
      <c r="AO566" s="16"/>
    </row>
    <row r="567" spans="1:41" ht="20.25" x14ac:dyDescent="0.2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  <c r="AA567" s="16"/>
      <c r="AB567" s="16"/>
      <c r="AC567" s="16"/>
      <c r="AD567" s="16"/>
      <c r="AE567" s="16"/>
      <c r="AF567" s="16"/>
      <c r="AG567" s="16"/>
      <c r="AH567" s="16"/>
      <c r="AI567" s="16"/>
      <c r="AJ567" s="16"/>
      <c r="AK567" s="16"/>
      <c r="AL567" s="16"/>
      <c r="AM567" s="16"/>
      <c r="AN567" s="16"/>
      <c r="AO567" s="16"/>
    </row>
    <row r="568" spans="1:41" ht="20.25" x14ac:dyDescent="0.2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  <c r="AA568" s="16"/>
      <c r="AB568" s="16"/>
      <c r="AC568" s="16"/>
      <c r="AD568" s="16"/>
      <c r="AE568" s="16"/>
      <c r="AF568" s="16"/>
      <c r="AG568" s="16"/>
      <c r="AH568" s="16"/>
      <c r="AI568" s="16"/>
      <c r="AJ568" s="16"/>
      <c r="AK568" s="16"/>
      <c r="AL568" s="16"/>
      <c r="AM568" s="16"/>
      <c r="AN568" s="16"/>
      <c r="AO568" s="16"/>
    </row>
    <row r="569" spans="1:41" ht="20.25" x14ac:dyDescent="0.2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  <c r="AA569" s="16"/>
      <c r="AB569" s="16"/>
      <c r="AC569" s="16"/>
      <c r="AD569" s="16"/>
      <c r="AE569" s="16"/>
      <c r="AF569" s="16"/>
      <c r="AG569" s="16"/>
      <c r="AH569" s="16"/>
      <c r="AI569" s="16"/>
      <c r="AJ569" s="16"/>
      <c r="AK569" s="16"/>
      <c r="AL569" s="16"/>
      <c r="AM569" s="16"/>
      <c r="AN569" s="16"/>
      <c r="AO569" s="16"/>
    </row>
    <row r="570" spans="1:41" ht="20.25" x14ac:dyDescent="0.2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  <c r="AA570" s="16"/>
      <c r="AB570" s="16"/>
      <c r="AC570" s="16"/>
      <c r="AD570" s="16"/>
      <c r="AE570" s="16"/>
      <c r="AF570" s="16"/>
      <c r="AG570" s="16"/>
      <c r="AH570" s="16"/>
      <c r="AI570" s="16"/>
      <c r="AJ570" s="16"/>
      <c r="AK570" s="16"/>
      <c r="AL570" s="16"/>
      <c r="AM570" s="16"/>
      <c r="AN570" s="16"/>
      <c r="AO570" s="16"/>
    </row>
    <row r="571" spans="1:41" ht="20.25" x14ac:dyDescent="0.2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  <c r="AA571" s="16"/>
      <c r="AB571" s="16"/>
      <c r="AC571" s="16"/>
      <c r="AD571" s="16"/>
      <c r="AE571" s="16"/>
      <c r="AF571" s="16"/>
      <c r="AG571" s="16"/>
      <c r="AH571" s="16"/>
      <c r="AI571" s="16"/>
      <c r="AJ571" s="16"/>
      <c r="AK571" s="16"/>
      <c r="AL571" s="16"/>
      <c r="AM571" s="16"/>
      <c r="AN571" s="16"/>
      <c r="AO571" s="16"/>
    </row>
    <row r="572" spans="1:41" ht="20.25" x14ac:dyDescent="0.2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  <c r="AA572" s="16"/>
      <c r="AB572" s="16"/>
      <c r="AC572" s="16"/>
      <c r="AD572" s="16"/>
      <c r="AE572" s="16"/>
      <c r="AF572" s="16"/>
      <c r="AG572" s="16"/>
      <c r="AH572" s="16"/>
      <c r="AI572" s="16"/>
      <c r="AJ572" s="16"/>
      <c r="AK572" s="16"/>
      <c r="AL572" s="16"/>
      <c r="AM572" s="16"/>
      <c r="AN572" s="16"/>
      <c r="AO572" s="16"/>
    </row>
    <row r="573" spans="1:41" ht="20.25" x14ac:dyDescent="0.2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  <c r="AA573" s="16"/>
      <c r="AB573" s="16"/>
      <c r="AC573" s="16"/>
      <c r="AD573" s="16"/>
      <c r="AE573" s="16"/>
      <c r="AF573" s="16"/>
      <c r="AG573" s="16"/>
      <c r="AH573" s="16"/>
      <c r="AI573" s="16"/>
      <c r="AJ573" s="16"/>
      <c r="AK573" s="16"/>
      <c r="AL573" s="16"/>
      <c r="AM573" s="16"/>
      <c r="AN573" s="16"/>
      <c r="AO573" s="16"/>
    </row>
    <row r="574" spans="1:41" ht="20.25" x14ac:dyDescent="0.2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  <c r="AA574" s="16"/>
      <c r="AB574" s="16"/>
      <c r="AC574" s="16"/>
      <c r="AD574" s="16"/>
      <c r="AE574" s="16"/>
      <c r="AF574" s="16"/>
      <c r="AG574" s="16"/>
      <c r="AH574" s="16"/>
      <c r="AI574" s="16"/>
      <c r="AJ574" s="16"/>
      <c r="AK574" s="16"/>
      <c r="AL574" s="16"/>
      <c r="AM574" s="16"/>
      <c r="AN574" s="16"/>
      <c r="AO574" s="16"/>
    </row>
    <row r="575" spans="1:41" ht="20.25" x14ac:dyDescent="0.2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  <c r="AA575" s="16"/>
      <c r="AB575" s="16"/>
      <c r="AC575" s="16"/>
      <c r="AD575" s="16"/>
      <c r="AE575" s="16"/>
      <c r="AF575" s="16"/>
      <c r="AG575" s="16"/>
      <c r="AH575" s="16"/>
      <c r="AI575" s="16"/>
      <c r="AJ575" s="16"/>
      <c r="AK575" s="16"/>
      <c r="AL575" s="16"/>
      <c r="AM575" s="16"/>
      <c r="AN575" s="16"/>
      <c r="AO575" s="16"/>
    </row>
    <row r="576" spans="1:41" ht="20.25" x14ac:dyDescent="0.2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  <c r="AA576" s="16"/>
      <c r="AB576" s="16"/>
      <c r="AC576" s="16"/>
      <c r="AD576" s="16"/>
      <c r="AE576" s="16"/>
      <c r="AF576" s="16"/>
      <c r="AG576" s="16"/>
      <c r="AH576" s="16"/>
      <c r="AI576" s="16"/>
      <c r="AJ576" s="16"/>
      <c r="AK576" s="16"/>
      <c r="AL576" s="16"/>
      <c r="AM576" s="16"/>
      <c r="AN576" s="16"/>
      <c r="AO576" s="16"/>
    </row>
    <row r="577" spans="1:41" ht="20.25" x14ac:dyDescent="0.2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  <c r="AA577" s="16"/>
      <c r="AB577" s="16"/>
      <c r="AC577" s="16"/>
      <c r="AD577" s="16"/>
      <c r="AE577" s="16"/>
      <c r="AF577" s="16"/>
      <c r="AG577" s="16"/>
      <c r="AH577" s="16"/>
      <c r="AI577" s="16"/>
      <c r="AJ577" s="16"/>
      <c r="AK577" s="16"/>
      <c r="AL577" s="16"/>
      <c r="AM577" s="16"/>
      <c r="AN577" s="16"/>
      <c r="AO577" s="16"/>
    </row>
    <row r="578" spans="1:41" ht="20.25" x14ac:dyDescent="0.2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  <c r="AA578" s="16"/>
      <c r="AB578" s="16"/>
      <c r="AC578" s="16"/>
      <c r="AD578" s="16"/>
      <c r="AE578" s="16"/>
      <c r="AF578" s="16"/>
      <c r="AG578" s="16"/>
      <c r="AH578" s="16"/>
      <c r="AI578" s="16"/>
      <c r="AJ578" s="16"/>
      <c r="AK578" s="16"/>
      <c r="AL578" s="16"/>
      <c r="AM578" s="16"/>
      <c r="AN578" s="16"/>
      <c r="AO578" s="16"/>
    </row>
    <row r="579" spans="1:41" ht="20.25" x14ac:dyDescent="0.2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  <c r="AA579" s="16"/>
      <c r="AB579" s="16"/>
      <c r="AC579" s="16"/>
      <c r="AD579" s="16"/>
      <c r="AE579" s="16"/>
      <c r="AF579" s="16"/>
      <c r="AG579" s="16"/>
      <c r="AH579" s="16"/>
      <c r="AI579" s="16"/>
      <c r="AJ579" s="16"/>
      <c r="AK579" s="16"/>
      <c r="AL579" s="16"/>
      <c r="AM579" s="16"/>
      <c r="AN579" s="16"/>
      <c r="AO579" s="16"/>
    </row>
    <row r="580" spans="1:41" ht="20.25" x14ac:dyDescent="0.2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  <c r="AA580" s="16"/>
      <c r="AB580" s="16"/>
      <c r="AC580" s="16"/>
      <c r="AD580" s="16"/>
      <c r="AE580" s="16"/>
      <c r="AF580" s="16"/>
      <c r="AG580" s="16"/>
      <c r="AH580" s="16"/>
      <c r="AI580" s="16"/>
      <c r="AJ580" s="16"/>
      <c r="AK580" s="16"/>
      <c r="AL580" s="16"/>
      <c r="AM580" s="16"/>
      <c r="AN580" s="16"/>
      <c r="AO580" s="16"/>
    </row>
    <row r="581" spans="1:41" ht="20.25" x14ac:dyDescent="0.2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  <c r="AA581" s="16"/>
      <c r="AB581" s="16"/>
      <c r="AC581" s="16"/>
      <c r="AD581" s="16"/>
      <c r="AE581" s="16"/>
      <c r="AF581" s="16"/>
      <c r="AG581" s="16"/>
      <c r="AH581" s="16"/>
      <c r="AI581" s="16"/>
      <c r="AJ581" s="16"/>
      <c r="AK581" s="16"/>
      <c r="AL581" s="16"/>
      <c r="AM581" s="16"/>
      <c r="AN581" s="16"/>
      <c r="AO581" s="16"/>
    </row>
    <row r="582" spans="1:41" ht="20.25" x14ac:dyDescent="0.2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  <c r="AA582" s="16"/>
      <c r="AB582" s="16"/>
      <c r="AC582" s="16"/>
      <c r="AD582" s="16"/>
      <c r="AE582" s="16"/>
      <c r="AF582" s="16"/>
      <c r="AG582" s="16"/>
      <c r="AH582" s="16"/>
      <c r="AI582" s="16"/>
      <c r="AJ582" s="16"/>
      <c r="AK582" s="16"/>
      <c r="AL582" s="16"/>
      <c r="AM582" s="16"/>
      <c r="AN582" s="16"/>
      <c r="AO582" s="16"/>
    </row>
    <row r="583" spans="1:41" ht="20.25" x14ac:dyDescent="0.2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  <c r="AA583" s="16"/>
      <c r="AB583" s="16"/>
      <c r="AC583" s="16"/>
      <c r="AD583" s="16"/>
      <c r="AE583" s="16"/>
      <c r="AF583" s="16"/>
      <c r="AG583" s="16"/>
      <c r="AH583" s="16"/>
      <c r="AI583" s="16"/>
      <c r="AJ583" s="16"/>
      <c r="AK583" s="16"/>
      <c r="AL583" s="16"/>
      <c r="AM583" s="16"/>
      <c r="AN583" s="16"/>
      <c r="AO583" s="16"/>
    </row>
    <row r="584" spans="1:41" ht="20.25" x14ac:dyDescent="0.2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  <c r="AA584" s="16"/>
      <c r="AB584" s="16"/>
      <c r="AC584" s="16"/>
      <c r="AD584" s="16"/>
      <c r="AE584" s="16"/>
      <c r="AF584" s="16"/>
      <c r="AG584" s="16"/>
      <c r="AH584" s="16"/>
      <c r="AI584" s="16"/>
      <c r="AJ584" s="16"/>
      <c r="AK584" s="16"/>
      <c r="AL584" s="16"/>
      <c r="AM584" s="16"/>
      <c r="AN584" s="16"/>
      <c r="AO584" s="16"/>
    </row>
    <row r="585" spans="1:41" ht="20.25" x14ac:dyDescent="0.2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  <c r="AA585" s="16"/>
      <c r="AB585" s="16"/>
      <c r="AC585" s="16"/>
      <c r="AD585" s="16"/>
      <c r="AE585" s="16"/>
      <c r="AF585" s="16"/>
      <c r="AG585" s="16"/>
      <c r="AH585" s="16"/>
      <c r="AI585" s="16"/>
      <c r="AJ585" s="16"/>
      <c r="AK585" s="16"/>
      <c r="AL585" s="16"/>
      <c r="AM585" s="16"/>
      <c r="AN585" s="16"/>
      <c r="AO585" s="16"/>
    </row>
    <row r="586" spans="1:41" ht="20.25" x14ac:dyDescent="0.2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  <c r="AA586" s="16"/>
      <c r="AB586" s="16"/>
      <c r="AC586" s="16"/>
      <c r="AD586" s="16"/>
      <c r="AE586" s="16"/>
      <c r="AF586" s="16"/>
      <c r="AG586" s="16"/>
      <c r="AH586" s="16"/>
      <c r="AI586" s="16"/>
      <c r="AJ586" s="16"/>
      <c r="AK586" s="16"/>
      <c r="AL586" s="16"/>
      <c r="AM586" s="16"/>
      <c r="AN586" s="16"/>
      <c r="AO586" s="16"/>
    </row>
    <row r="587" spans="1:41" ht="20.25" x14ac:dyDescent="0.2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  <c r="AA587" s="16"/>
      <c r="AB587" s="16"/>
      <c r="AC587" s="16"/>
      <c r="AD587" s="16"/>
      <c r="AE587" s="16"/>
      <c r="AF587" s="16"/>
      <c r="AG587" s="16"/>
      <c r="AH587" s="16"/>
      <c r="AI587" s="16"/>
      <c r="AJ587" s="16"/>
      <c r="AK587" s="16"/>
      <c r="AL587" s="16"/>
      <c r="AM587" s="16"/>
      <c r="AN587" s="16"/>
      <c r="AO587" s="16"/>
    </row>
    <row r="588" spans="1:41" ht="20.25" x14ac:dyDescent="0.2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  <c r="AA588" s="16"/>
      <c r="AB588" s="16"/>
      <c r="AC588" s="16"/>
      <c r="AD588" s="16"/>
      <c r="AE588" s="16"/>
      <c r="AF588" s="16"/>
      <c r="AG588" s="16"/>
      <c r="AH588" s="16"/>
      <c r="AI588" s="16"/>
      <c r="AJ588" s="16"/>
      <c r="AK588" s="16"/>
      <c r="AL588" s="16"/>
      <c r="AM588" s="16"/>
      <c r="AN588" s="16"/>
      <c r="AO588" s="16"/>
    </row>
    <row r="589" spans="1:41" ht="20.25" x14ac:dyDescent="0.2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  <c r="AA589" s="16"/>
      <c r="AB589" s="16"/>
      <c r="AC589" s="16"/>
      <c r="AD589" s="16"/>
      <c r="AE589" s="16"/>
      <c r="AF589" s="16"/>
      <c r="AG589" s="16"/>
      <c r="AH589" s="16"/>
      <c r="AI589" s="16"/>
      <c r="AJ589" s="16"/>
      <c r="AK589" s="16"/>
      <c r="AL589" s="16"/>
      <c r="AM589" s="16"/>
      <c r="AN589" s="16"/>
      <c r="AO589" s="16"/>
    </row>
    <row r="590" spans="1:41" ht="20.25" x14ac:dyDescent="0.2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  <c r="AA590" s="16"/>
      <c r="AB590" s="16"/>
      <c r="AC590" s="16"/>
      <c r="AD590" s="16"/>
      <c r="AE590" s="16"/>
      <c r="AF590" s="16"/>
      <c r="AG590" s="16"/>
      <c r="AH590" s="16"/>
      <c r="AI590" s="16"/>
      <c r="AJ590" s="16"/>
      <c r="AK590" s="16"/>
      <c r="AL590" s="16"/>
      <c r="AM590" s="16"/>
      <c r="AN590" s="16"/>
      <c r="AO590" s="16"/>
    </row>
    <row r="591" spans="1:41" ht="20.25" x14ac:dyDescent="0.2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  <c r="AA591" s="16"/>
      <c r="AB591" s="16"/>
      <c r="AC591" s="16"/>
      <c r="AD591" s="16"/>
      <c r="AE591" s="16"/>
      <c r="AF591" s="16"/>
      <c r="AG591" s="16"/>
      <c r="AH591" s="16"/>
      <c r="AI591" s="16"/>
      <c r="AJ591" s="16"/>
      <c r="AK591" s="16"/>
      <c r="AL591" s="16"/>
      <c r="AM591" s="16"/>
      <c r="AN591" s="16"/>
      <c r="AO591" s="16"/>
    </row>
    <row r="592" spans="1:41" ht="20.25" x14ac:dyDescent="0.2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  <c r="AA592" s="16"/>
      <c r="AB592" s="16"/>
      <c r="AC592" s="16"/>
      <c r="AD592" s="16"/>
      <c r="AE592" s="16"/>
      <c r="AF592" s="16"/>
      <c r="AG592" s="16"/>
      <c r="AH592" s="16"/>
      <c r="AI592" s="16"/>
      <c r="AJ592" s="16"/>
      <c r="AK592" s="16"/>
      <c r="AL592" s="16"/>
      <c r="AM592" s="16"/>
      <c r="AN592" s="16"/>
      <c r="AO592" s="16"/>
    </row>
    <row r="593" spans="1:41" ht="20.25" x14ac:dyDescent="0.2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  <c r="AA593" s="16"/>
      <c r="AB593" s="16"/>
      <c r="AC593" s="16"/>
      <c r="AD593" s="16"/>
      <c r="AE593" s="16"/>
      <c r="AF593" s="16"/>
      <c r="AG593" s="16"/>
      <c r="AH593" s="16"/>
      <c r="AI593" s="16"/>
      <c r="AJ593" s="16"/>
      <c r="AK593" s="16"/>
      <c r="AL593" s="16"/>
      <c r="AM593" s="16"/>
      <c r="AN593" s="16"/>
      <c r="AO593" s="16"/>
    </row>
    <row r="594" spans="1:41" ht="20.25" x14ac:dyDescent="0.2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  <c r="AA594" s="16"/>
      <c r="AB594" s="16"/>
      <c r="AC594" s="16"/>
      <c r="AD594" s="16"/>
      <c r="AE594" s="16"/>
      <c r="AF594" s="16"/>
      <c r="AG594" s="16"/>
      <c r="AH594" s="16"/>
      <c r="AI594" s="16"/>
      <c r="AJ594" s="16"/>
      <c r="AK594" s="16"/>
      <c r="AL594" s="16"/>
      <c r="AM594" s="16"/>
      <c r="AN594" s="16"/>
      <c r="AO594" s="16"/>
    </row>
    <row r="595" spans="1:41" ht="20.25" x14ac:dyDescent="0.2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  <c r="AA595" s="16"/>
      <c r="AB595" s="16"/>
      <c r="AC595" s="16"/>
      <c r="AD595" s="16"/>
      <c r="AE595" s="16"/>
      <c r="AF595" s="16"/>
      <c r="AG595" s="16"/>
      <c r="AH595" s="16"/>
      <c r="AI595" s="16"/>
      <c r="AJ595" s="16"/>
      <c r="AK595" s="16"/>
      <c r="AL595" s="16"/>
      <c r="AM595" s="16"/>
      <c r="AN595" s="16"/>
      <c r="AO595" s="16"/>
    </row>
    <row r="596" spans="1:41" ht="20.25" x14ac:dyDescent="0.2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  <c r="AA596" s="16"/>
      <c r="AB596" s="16"/>
      <c r="AC596" s="16"/>
      <c r="AD596" s="16"/>
      <c r="AE596" s="16"/>
      <c r="AF596" s="16"/>
      <c r="AG596" s="16"/>
      <c r="AH596" s="16"/>
      <c r="AI596" s="16"/>
      <c r="AJ596" s="16"/>
      <c r="AK596" s="16"/>
      <c r="AL596" s="16"/>
      <c r="AM596" s="16"/>
      <c r="AN596" s="16"/>
      <c r="AO596" s="16"/>
    </row>
    <row r="597" spans="1:41" ht="20.25" x14ac:dyDescent="0.2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  <c r="AA597" s="16"/>
      <c r="AB597" s="16"/>
      <c r="AC597" s="16"/>
      <c r="AD597" s="16"/>
      <c r="AE597" s="16"/>
      <c r="AF597" s="16"/>
      <c r="AG597" s="16"/>
      <c r="AH597" s="16"/>
      <c r="AI597" s="16"/>
      <c r="AJ597" s="16"/>
      <c r="AK597" s="16"/>
      <c r="AL597" s="16"/>
      <c r="AM597" s="16"/>
      <c r="AN597" s="16"/>
      <c r="AO597" s="16"/>
    </row>
    <row r="598" spans="1:41" ht="20.25" x14ac:dyDescent="0.2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  <c r="AA598" s="16"/>
      <c r="AB598" s="16"/>
      <c r="AC598" s="16"/>
      <c r="AD598" s="16"/>
      <c r="AE598" s="16"/>
      <c r="AF598" s="16"/>
      <c r="AG598" s="16"/>
      <c r="AH598" s="16"/>
      <c r="AI598" s="16"/>
      <c r="AJ598" s="16"/>
      <c r="AK598" s="16"/>
      <c r="AL598" s="16"/>
      <c r="AM598" s="16"/>
      <c r="AN598" s="16"/>
      <c r="AO598" s="16"/>
    </row>
    <row r="599" spans="1:41" ht="20.25" x14ac:dyDescent="0.2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  <c r="AA599" s="16"/>
      <c r="AB599" s="16"/>
      <c r="AC599" s="16"/>
      <c r="AD599" s="16"/>
      <c r="AE599" s="16"/>
      <c r="AF599" s="16"/>
      <c r="AG599" s="16"/>
      <c r="AH599" s="16"/>
      <c r="AI599" s="16"/>
      <c r="AJ599" s="16"/>
      <c r="AK599" s="16"/>
      <c r="AL599" s="16"/>
      <c r="AM599" s="16"/>
      <c r="AN599" s="16"/>
      <c r="AO599" s="16"/>
    </row>
    <row r="600" spans="1:41" ht="20.25" x14ac:dyDescent="0.2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  <c r="AA600" s="16"/>
      <c r="AB600" s="16"/>
      <c r="AC600" s="16"/>
      <c r="AD600" s="16"/>
      <c r="AE600" s="16"/>
      <c r="AF600" s="16"/>
      <c r="AG600" s="16"/>
      <c r="AH600" s="16"/>
      <c r="AI600" s="16"/>
      <c r="AJ600" s="16"/>
      <c r="AK600" s="16"/>
      <c r="AL600" s="16"/>
      <c r="AM600" s="16"/>
      <c r="AN600" s="16"/>
      <c r="AO600" s="16"/>
    </row>
    <row r="601" spans="1:41" ht="20.25" x14ac:dyDescent="0.2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  <c r="AA601" s="16"/>
      <c r="AB601" s="16"/>
      <c r="AC601" s="16"/>
      <c r="AD601" s="16"/>
      <c r="AE601" s="16"/>
      <c r="AF601" s="16"/>
      <c r="AG601" s="16"/>
      <c r="AH601" s="16"/>
      <c r="AI601" s="16"/>
      <c r="AJ601" s="16"/>
      <c r="AK601" s="16"/>
      <c r="AL601" s="16"/>
      <c r="AM601" s="16"/>
      <c r="AN601" s="16"/>
      <c r="AO601" s="16"/>
    </row>
    <row r="602" spans="1:41" ht="20.25" x14ac:dyDescent="0.2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  <c r="AA602" s="16"/>
      <c r="AB602" s="16"/>
      <c r="AC602" s="16"/>
      <c r="AD602" s="16"/>
      <c r="AE602" s="16"/>
      <c r="AF602" s="16"/>
      <c r="AG602" s="16"/>
      <c r="AH602" s="16"/>
      <c r="AI602" s="16"/>
      <c r="AJ602" s="16"/>
      <c r="AK602" s="16"/>
      <c r="AL602" s="16"/>
      <c r="AM602" s="16"/>
      <c r="AN602" s="16"/>
      <c r="AO602" s="16"/>
    </row>
    <row r="603" spans="1:41" ht="20.25" x14ac:dyDescent="0.2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  <c r="AA603" s="16"/>
      <c r="AB603" s="16"/>
      <c r="AC603" s="16"/>
      <c r="AD603" s="16"/>
      <c r="AE603" s="16"/>
      <c r="AF603" s="16"/>
      <c r="AG603" s="16"/>
      <c r="AH603" s="16"/>
      <c r="AI603" s="16"/>
      <c r="AJ603" s="16"/>
      <c r="AK603" s="16"/>
      <c r="AL603" s="16"/>
      <c r="AM603" s="16"/>
      <c r="AN603" s="16"/>
      <c r="AO603" s="16"/>
    </row>
    <row r="604" spans="1:41" ht="20.25" x14ac:dyDescent="0.2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  <c r="AA604" s="16"/>
      <c r="AB604" s="16"/>
      <c r="AC604" s="16"/>
      <c r="AD604" s="16"/>
      <c r="AE604" s="16"/>
      <c r="AF604" s="16"/>
      <c r="AG604" s="16"/>
      <c r="AH604" s="16"/>
      <c r="AI604" s="16"/>
      <c r="AJ604" s="16"/>
      <c r="AK604" s="16"/>
      <c r="AL604" s="16"/>
      <c r="AM604" s="16"/>
      <c r="AN604" s="16"/>
      <c r="AO604" s="16"/>
    </row>
    <row r="605" spans="1:41" ht="20.25" x14ac:dyDescent="0.2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  <c r="AA605" s="16"/>
      <c r="AB605" s="16"/>
      <c r="AC605" s="16"/>
      <c r="AD605" s="16"/>
      <c r="AE605" s="16"/>
      <c r="AF605" s="16"/>
      <c r="AG605" s="16"/>
      <c r="AH605" s="16"/>
      <c r="AI605" s="16"/>
      <c r="AJ605" s="16"/>
      <c r="AK605" s="16"/>
      <c r="AL605" s="16"/>
      <c r="AM605" s="16"/>
      <c r="AN605" s="16"/>
      <c r="AO605" s="16"/>
    </row>
    <row r="606" spans="1:41" ht="20.25" x14ac:dyDescent="0.2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  <c r="AA606" s="16"/>
      <c r="AB606" s="16"/>
      <c r="AC606" s="16"/>
      <c r="AD606" s="16"/>
      <c r="AE606" s="16"/>
      <c r="AF606" s="16"/>
      <c r="AG606" s="16"/>
      <c r="AH606" s="16"/>
      <c r="AI606" s="16"/>
      <c r="AJ606" s="16"/>
      <c r="AK606" s="16"/>
      <c r="AL606" s="16"/>
      <c r="AM606" s="16"/>
      <c r="AN606" s="16"/>
      <c r="AO606" s="16"/>
    </row>
    <row r="607" spans="1:41" ht="20.25" x14ac:dyDescent="0.2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  <c r="AA607" s="16"/>
      <c r="AB607" s="16"/>
      <c r="AC607" s="16"/>
      <c r="AD607" s="16"/>
      <c r="AE607" s="16"/>
      <c r="AF607" s="16"/>
      <c r="AG607" s="16"/>
      <c r="AH607" s="16"/>
      <c r="AI607" s="16"/>
      <c r="AJ607" s="16"/>
      <c r="AK607" s="16"/>
      <c r="AL607" s="16"/>
      <c r="AM607" s="16"/>
      <c r="AN607" s="16"/>
      <c r="AO607" s="16"/>
    </row>
    <row r="608" spans="1:41" ht="20.25" x14ac:dyDescent="0.2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  <c r="AA608" s="16"/>
      <c r="AB608" s="16"/>
      <c r="AC608" s="16"/>
      <c r="AD608" s="16"/>
      <c r="AE608" s="16"/>
      <c r="AF608" s="16"/>
      <c r="AG608" s="16"/>
      <c r="AH608" s="16"/>
      <c r="AI608" s="16"/>
      <c r="AJ608" s="16"/>
      <c r="AK608" s="16"/>
      <c r="AL608" s="16"/>
      <c r="AM608" s="16"/>
      <c r="AN608" s="16"/>
      <c r="AO608" s="16"/>
    </row>
    <row r="609" spans="1:41" ht="20.25" x14ac:dyDescent="0.2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  <c r="AA609" s="16"/>
      <c r="AB609" s="16"/>
      <c r="AC609" s="16"/>
      <c r="AD609" s="16"/>
      <c r="AE609" s="16"/>
      <c r="AF609" s="16"/>
      <c r="AG609" s="16"/>
      <c r="AH609" s="16"/>
      <c r="AI609" s="16"/>
      <c r="AJ609" s="16"/>
      <c r="AK609" s="16"/>
      <c r="AL609" s="16"/>
      <c r="AM609" s="16"/>
      <c r="AN609" s="16"/>
      <c r="AO609" s="16"/>
    </row>
    <row r="610" spans="1:41" ht="20.25" x14ac:dyDescent="0.2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  <c r="AA610" s="16"/>
      <c r="AB610" s="16"/>
      <c r="AC610" s="16"/>
      <c r="AD610" s="16"/>
      <c r="AE610" s="16"/>
      <c r="AF610" s="16"/>
      <c r="AG610" s="16"/>
      <c r="AH610" s="16"/>
      <c r="AI610" s="16"/>
      <c r="AJ610" s="16"/>
      <c r="AK610" s="16"/>
      <c r="AL610" s="16"/>
      <c r="AM610" s="16"/>
      <c r="AN610" s="16"/>
      <c r="AO610" s="16"/>
    </row>
    <row r="611" spans="1:41" ht="20.25" x14ac:dyDescent="0.2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  <c r="AA611" s="16"/>
      <c r="AB611" s="16"/>
      <c r="AC611" s="16"/>
      <c r="AD611" s="16"/>
      <c r="AE611" s="16"/>
      <c r="AF611" s="16"/>
      <c r="AG611" s="16"/>
      <c r="AH611" s="16"/>
      <c r="AI611" s="16"/>
      <c r="AJ611" s="16"/>
      <c r="AK611" s="16"/>
      <c r="AL611" s="16"/>
      <c r="AM611" s="16"/>
      <c r="AN611" s="16"/>
      <c r="AO611" s="16"/>
    </row>
    <row r="612" spans="1:41" ht="20.25" x14ac:dyDescent="0.2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  <c r="AA612" s="16"/>
      <c r="AB612" s="16"/>
      <c r="AC612" s="16"/>
      <c r="AD612" s="16"/>
      <c r="AE612" s="16"/>
      <c r="AF612" s="16"/>
      <c r="AG612" s="16"/>
      <c r="AH612" s="16"/>
      <c r="AI612" s="16"/>
      <c r="AJ612" s="16"/>
      <c r="AK612" s="16"/>
      <c r="AL612" s="16"/>
      <c r="AM612" s="16"/>
      <c r="AN612" s="16"/>
      <c r="AO612" s="16"/>
    </row>
    <row r="613" spans="1:41" ht="20.25" x14ac:dyDescent="0.2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  <c r="AA613" s="16"/>
      <c r="AB613" s="16"/>
      <c r="AC613" s="16"/>
      <c r="AD613" s="16"/>
      <c r="AE613" s="16"/>
      <c r="AF613" s="16"/>
      <c r="AG613" s="16"/>
      <c r="AH613" s="16"/>
      <c r="AI613" s="16"/>
      <c r="AJ613" s="16"/>
      <c r="AK613" s="16"/>
      <c r="AL613" s="16"/>
      <c r="AM613" s="16"/>
      <c r="AN613" s="16"/>
      <c r="AO613" s="16"/>
    </row>
    <row r="614" spans="1:41" ht="20.25" x14ac:dyDescent="0.2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  <c r="AA614" s="16"/>
      <c r="AB614" s="16"/>
      <c r="AC614" s="16"/>
      <c r="AD614" s="16"/>
      <c r="AE614" s="16"/>
      <c r="AF614" s="16"/>
      <c r="AG614" s="16"/>
      <c r="AH614" s="16"/>
      <c r="AI614" s="16"/>
      <c r="AJ614" s="16"/>
      <c r="AK614" s="16"/>
      <c r="AL614" s="16"/>
      <c r="AM614" s="16"/>
      <c r="AN614" s="16"/>
      <c r="AO614" s="16"/>
    </row>
    <row r="615" spans="1:41" ht="20.25" x14ac:dyDescent="0.2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  <c r="AA615" s="16"/>
      <c r="AB615" s="16"/>
      <c r="AC615" s="16"/>
      <c r="AD615" s="16"/>
      <c r="AE615" s="16"/>
      <c r="AF615" s="16"/>
      <c r="AG615" s="16"/>
      <c r="AH615" s="16"/>
      <c r="AI615" s="16"/>
      <c r="AJ615" s="16"/>
      <c r="AK615" s="16"/>
      <c r="AL615" s="16"/>
      <c r="AM615" s="16"/>
      <c r="AN615" s="16"/>
      <c r="AO615" s="16"/>
    </row>
    <row r="616" spans="1:41" ht="20.25" x14ac:dyDescent="0.2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  <c r="AA616" s="16"/>
      <c r="AB616" s="16"/>
      <c r="AC616" s="16"/>
      <c r="AD616" s="16"/>
      <c r="AE616" s="16"/>
      <c r="AF616" s="16"/>
      <c r="AG616" s="16"/>
      <c r="AH616" s="16"/>
      <c r="AI616" s="16"/>
      <c r="AJ616" s="16"/>
      <c r="AK616" s="16"/>
      <c r="AL616" s="16"/>
      <c r="AM616" s="16"/>
      <c r="AN616" s="16"/>
      <c r="AO616" s="16"/>
    </row>
    <row r="617" spans="1:41" ht="20.25" x14ac:dyDescent="0.2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  <c r="AA617" s="16"/>
      <c r="AB617" s="16"/>
      <c r="AC617" s="16"/>
      <c r="AD617" s="16"/>
      <c r="AE617" s="16"/>
      <c r="AF617" s="16"/>
      <c r="AG617" s="16"/>
      <c r="AH617" s="16"/>
      <c r="AI617" s="16"/>
      <c r="AJ617" s="16"/>
      <c r="AK617" s="16"/>
      <c r="AL617" s="16"/>
      <c r="AM617" s="16"/>
      <c r="AN617" s="16"/>
      <c r="AO617" s="16"/>
    </row>
    <row r="618" spans="1:41" ht="20.25" x14ac:dyDescent="0.2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  <c r="AA618" s="16"/>
      <c r="AB618" s="16"/>
      <c r="AC618" s="16"/>
      <c r="AD618" s="16"/>
      <c r="AE618" s="16"/>
      <c r="AF618" s="16"/>
      <c r="AG618" s="16"/>
      <c r="AH618" s="16"/>
      <c r="AI618" s="16"/>
      <c r="AJ618" s="16"/>
      <c r="AK618" s="16"/>
      <c r="AL618" s="16"/>
      <c r="AM618" s="16"/>
      <c r="AN618" s="16"/>
      <c r="AO618" s="16"/>
    </row>
    <row r="619" spans="1:41" ht="20.25" x14ac:dyDescent="0.2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  <c r="AA619" s="16"/>
      <c r="AB619" s="16"/>
      <c r="AC619" s="16"/>
      <c r="AD619" s="16"/>
      <c r="AE619" s="16"/>
      <c r="AF619" s="16"/>
      <c r="AG619" s="16"/>
      <c r="AH619" s="16"/>
      <c r="AI619" s="16"/>
      <c r="AJ619" s="16"/>
      <c r="AK619" s="16"/>
      <c r="AL619" s="16"/>
      <c r="AM619" s="16"/>
      <c r="AN619" s="16"/>
      <c r="AO619" s="16"/>
    </row>
    <row r="620" spans="1:41" ht="20.25" x14ac:dyDescent="0.2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  <c r="AA620" s="16"/>
      <c r="AB620" s="16"/>
      <c r="AC620" s="16"/>
      <c r="AD620" s="16"/>
      <c r="AE620" s="16"/>
      <c r="AF620" s="16"/>
      <c r="AG620" s="16"/>
      <c r="AH620" s="16"/>
      <c r="AI620" s="16"/>
      <c r="AJ620" s="16"/>
      <c r="AK620" s="16"/>
      <c r="AL620" s="16"/>
      <c r="AM620" s="16"/>
      <c r="AN620" s="16"/>
      <c r="AO620" s="16"/>
    </row>
    <row r="621" spans="1:41" ht="20.25" x14ac:dyDescent="0.2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  <c r="AA621" s="16"/>
      <c r="AB621" s="16"/>
      <c r="AC621" s="16"/>
      <c r="AD621" s="16"/>
      <c r="AE621" s="16"/>
      <c r="AF621" s="16"/>
      <c r="AG621" s="16"/>
      <c r="AH621" s="16"/>
      <c r="AI621" s="16"/>
      <c r="AJ621" s="16"/>
      <c r="AK621" s="16"/>
      <c r="AL621" s="16"/>
      <c r="AM621" s="16"/>
      <c r="AN621" s="16"/>
      <c r="AO621" s="16"/>
    </row>
    <row r="622" spans="1:41" ht="20.25" x14ac:dyDescent="0.2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  <c r="AA622" s="16"/>
      <c r="AB622" s="16"/>
      <c r="AC622" s="16"/>
      <c r="AD622" s="16"/>
      <c r="AE622" s="16"/>
      <c r="AF622" s="16"/>
      <c r="AG622" s="16"/>
      <c r="AH622" s="16"/>
      <c r="AI622" s="16"/>
      <c r="AJ622" s="16"/>
      <c r="AK622" s="16"/>
      <c r="AL622" s="16"/>
      <c r="AM622" s="16"/>
      <c r="AN622" s="16"/>
      <c r="AO622" s="16"/>
    </row>
    <row r="623" spans="1:41" ht="20.25" x14ac:dyDescent="0.2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  <c r="AA623" s="16"/>
      <c r="AB623" s="16"/>
      <c r="AC623" s="16"/>
      <c r="AD623" s="16"/>
      <c r="AE623" s="16"/>
      <c r="AF623" s="16"/>
      <c r="AG623" s="16"/>
      <c r="AH623" s="16"/>
      <c r="AI623" s="16"/>
      <c r="AJ623" s="16"/>
      <c r="AK623" s="16"/>
      <c r="AL623" s="16"/>
      <c r="AM623" s="16"/>
      <c r="AN623" s="16"/>
      <c r="AO623" s="16"/>
    </row>
    <row r="624" spans="1:41" ht="20.25" x14ac:dyDescent="0.2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  <c r="AA624" s="16"/>
      <c r="AB624" s="16"/>
      <c r="AC624" s="16"/>
      <c r="AD624" s="16"/>
      <c r="AE624" s="16"/>
      <c r="AF624" s="16"/>
      <c r="AG624" s="16"/>
      <c r="AH624" s="16"/>
      <c r="AI624" s="16"/>
      <c r="AJ624" s="16"/>
      <c r="AK624" s="16"/>
      <c r="AL624" s="16"/>
      <c r="AM624" s="16"/>
      <c r="AN624" s="16"/>
      <c r="AO624" s="16"/>
    </row>
    <row r="625" spans="1:41" ht="20.25" x14ac:dyDescent="0.2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  <c r="AA625" s="16"/>
      <c r="AB625" s="16"/>
      <c r="AC625" s="16"/>
      <c r="AD625" s="16"/>
      <c r="AE625" s="16"/>
      <c r="AF625" s="16"/>
      <c r="AG625" s="16"/>
      <c r="AH625" s="16"/>
      <c r="AI625" s="16"/>
      <c r="AJ625" s="16"/>
      <c r="AK625" s="16"/>
      <c r="AL625" s="16"/>
      <c r="AM625" s="16"/>
      <c r="AN625" s="16"/>
      <c r="AO625" s="16"/>
    </row>
    <row r="626" spans="1:41" ht="20.25" x14ac:dyDescent="0.2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  <c r="AA626" s="16"/>
      <c r="AB626" s="16"/>
      <c r="AC626" s="16"/>
      <c r="AD626" s="16"/>
      <c r="AE626" s="16"/>
      <c r="AF626" s="16"/>
      <c r="AG626" s="16"/>
      <c r="AH626" s="16"/>
      <c r="AI626" s="16"/>
      <c r="AJ626" s="16"/>
      <c r="AK626" s="16"/>
      <c r="AL626" s="16"/>
      <c r="AM626" s="16"/>
      <c r="AN626" s="16"/>
      <c r="AO626" s="16"/>
    </row>
    <row r="627" spans="1:41" ht="20.25" x14ac:dyDescent="0.2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  <c r="AA627" s="16"/>
      <c r="AB627" s="16"/>
      <c r="AC627" s="16"/>
      <c r="AD627" s="16"/>
      <c r="AE627" s="16"/>
      <c r="AF627" s="16"/>
      <c r="AG627" s="16"/>
      <c r="AH627" s="16"/>
      <c r="AI627" s="16"/>
      <c r="AJ627" s="16"/>
      <c r="AK627" s="16"/>
      <c r="AL627" s="16"/>
      <c r="AM627" s="16"/>
      <c r="AN627" s="16"/>
      <c r="AO627" s="16"/>
    </row>
    <row r="628" spans="1:41" ht="20.25" x14ac:dyDescent="0.2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  <c r="AA628" s="16"/>
      <c r="AB628" s="16"/>
      <c r="AC628" s="16"/>
      <c r="AD628" s="16"/>
      <c r="AE628" s="16"/>
      <c r="AF628" s="16"/>
      <c r="AG628" s="16"/>
      <c r="AH628" s="16"/>
      <c r="AI628" s="16"/>
      <c r="AJ628" s="16"/>
      <c r="AK628" s="16"/>
      <c r="AL628" s="16"/>
      <c r="AM628" s="16"/>
      <c r="AN628" s="16"/>
      <c r="AO628" s="16"/>
    </row>
    <row r="629" spans="1:41" ht="20.25" x14ac:dyDescent="0.2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  <c r="AA629" s="16"/>
      <c r="AB629" s="16"/>
      <c r="AC629" s="16"/>
      <c r="AD629" s="16"/>
      <c r="AE629" s="16"/>
      <c r="AF629" s="16"/>
      <c r="AG629" s="16"/>
      <c r="AH629" s="16"/>
      <c r="AI629" s="16"/>
      <c r="AJ629" s="16"/>
      <c r="AK629" s="16"/>
      <c r="AL629" s="16"/>
      <c r="AM629" s="16"/>
      <c r="AN629" s="16"/>
      <c r="AO629" s="16"/>
    </row>
    <row r="630" spans="1:41" ht="20.25" x14ac:dyDescent="0.2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  <c r="AA630" s="16"/>
      <c r="AB630" s="16"/>
      <c r="AC630" s="16"/>
      <c r="AD630" s="16"/>
      <c r="AE630" s="16"/>
      <c r="AF630" s="16"/>
      <c r="AG630" s="16"/>
      <c r="AH630" s="16"/>
      <c r="AI630" s="16"/>
      <c r="AJ630" s="16"/>
      <c r="AK630" s="16"/>
      <c r="AL630" s="16"/>
      <c r="AM630" s="16"/>
      <c r="AN630" s="16"/>
      <c r="AO630" s="16"/>
    </row>
    <row r="631" spans="1:41" ht="20.25" x14ac:dyDescent="0.2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  <c r="AA631" s="16"/>
      <c r="AB631" s="16"/>
      <c r="AC631" s="16"/>
      <c r="AD631" s="16"/>
      <c r="AE631" s="16"/>
      <c r="AF631" s="16"/>
      <c r="AG631" s="16"/>
      <c r="AH631" s="16"/>
      <c r="AI631" s="16"/>
      <c r="AJ631" s="16"/>
      <c r="AK631" s="16"/>
      <c r="AL631" s="16"/>
      <c r="AM631" s="16"/>
      <c r="AN631" s="16"/>
      <c r="AO631" s="16"/>
    </row>
    <row r="632" spans="1:41" ht="20.25" x14ac:dyDescent="0.2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  <c r="AA632" s="16"/>
      <c r="AB632" s="16"/>
      <c r="AC632" s="16"/>
      <c r="AD632" s="16"/>
      <c r="AE632" s="16"/>
      <c r="AF632" s="16"/>
      <c r="AG632" s="16"/>
      <c r="AH632" s="16"/>
      <c r="AI632" s="16"/>
      <c r="AJ632" s="16"/>
      <c r="AK632" s="16"/>
      <c r="AL632" s="16"/>
      <c r="AM632" s="16"/>
      <c r="AN632" s="16"/>
      <c r="AO632" s="16"/>
    </row>
    <row r="633" spans="1:41" ht="20.25" x14ac:dyDescent="0.2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  <c r="AA633" s="16"/>
      <c r="AB633" s="16"/>
      <c r="AC633" s="16"/>
      <c r="AD633" s="16"/>
      <c r="AE633" s="16"/>
      <c r="AF633" s="16"/>
      <c r="AG633" s="16"/>
      <c r="AH633" s="16"/>
      <c r="AI633" s="16"/>
      <c r="AJ633" s="16"/>
      <c r="AK633" s="16"/>
      <c r="AL633" s="16"/>
      <c r="AM633" s="16"/>
      <c r="AN633" s="16"/>
      <c r="AO633" s="16"/>
    </row>
    <row r="634" spans="1:41" ht="20.25" x14ac:dyDescent="0.2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  <c r="AA634" s="16"/>
      <c r="AB634" s="16"/>
      <c r="AC634" s="16"/>
      <c r="AD634" s="16"/>
      <c r="AE634" s="16"/>
      <c r="AF634" s="16"/>
      <c r="AG634" s="16"/>
      <c r="AH634" s="16"/>
      <c r="AI634" s="16"/>
      <c r="AJ634" s="16"/>
      <c r="AK634" s="16"/>
      <c r="AL634" s="16"/>
      <c r="AM634" s="16"/>
      <c r="AN634" s="16"/>
      <c r="AO634" s="16"/>
    </row>
    <row r="635" spans="1:41" ht="20.25" x14ac:dyDescent="0.2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  <c r="AA635" s="16"/>
      <c r="AB635" s="16"/>
      <c r="AC635" s="16"/>
      <c r="AD635" s="16"/>
      <c r="AE635" s="16"/>
      <c r="AF635" s="16"/>
      <c r="AG635" s="16"/>
      <c r="AH635" s="16"/>
      <c r="AI635" s="16"/>
      <c r="AJ635" s="16"/>
      <c r="AK635" s="16"/>
      <c r="AL635" s="16"/>
      <c r="AM635" s="16"/>
      <c r="AN635" s="16"/>
      <c r="AO635" s="16"/>
    </row>
    <row r="636" spans="1:41" ht="20.25" x14ac:dyDescent="0.2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  <c r="AA636" s="16"/>
      <c r="AB636" s="16"/>
      <c r="AC636" s="16"/>
      <c r="AD636" s="16"/>
      <c r="AE636" s="16"/>
      <c r="AF636" s="16"/>
      <c r="AG636" s="16"/>
      <c r="AH636" s="16"/>
      <c r="AI636" s="16"/>
      <c r="AJ636" s="16"/>
      <c r="AK636" s="16"/>
      <c r="AL636" s="16"/>
      <c r="AM636" s="16"/>
      <c r="AN636" s="16"/>
      <c r="AO636" s="16"/>
    </row>
    <row r="637" spans="1:41" ht="20.25" x14ac:dyDescent="0.2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  <c r="AA637" s="16"/>
      <c r="AB637" s="16"/>
      <c r="AC637" s="16"/>
      <c r="AD637" s="16"/>
      <c r="AE637" s="16"/>
      <c r="AF637" s="16"/>
      <c r="AG637" s="16"/>
      <c r="AH637" s="16"/>
      <c r="AI637" s="16"/>
      <c r="AJ637" s="16"/>
      <c r="AK637" s="16"/>
      <c r="AL637" s="16"/>
      <c r="AM637" s="16"/>
      <c r="AN637" s="16"/>
      <c r="AO637" s="16"/>
    </row>
    <row r="638" spans="1:41" ht="20.25" x14ac:dyDescent="0.2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  <c r="AA638" s="16"/>
      <c r="AB638" s="16"/>
      <c r="AC638" s="16"/>
      <c r="AD638" s="16"/>
      <c r="AE638" s="16"/>
      <c r="AF638" s="16"/>
      <c r="AG638" s="16"/>
      <c r="AH638" s="16"/>
      <c r="AI638" s="16"/>
      <c r="AJ638" s="16"/>
      <c r="AK638" s="16"/>
      <c r="AL638" s="16"/>
      <c r="AM638" s="16"/>
      <c r="AN638" s="16"/>
      <c r="AO638" s="16"/>
    </row>
    <row r="639" spans="1:41" ht="20.25" x14ac:dyDescent="0.2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  <c r="AA639" s="16"/>
      <c r="AB639" s="16"/>
      <c r="AC639" s="16"/>
      <c r="AD639" s="16"/>
      <c r="AE639" s="16"/>
      <c r="AF639" s="16"/>
      <c r="AG639" s="16"/>
      <c r="AH639" s="16"/>
      <c r="AI639" s="16"/>
      <c r="AJ639" s="16"/>
      <c r="AK639" s="16"/>
      <c r="AL639" s="16"/>
      <c r="AM639" s="16"/>
      <c r="AN639" s="16"/>
      <c r="AO639" s="16"/>
    </row>
    <row r="640" spans="1:41" ht="20.25" x14ac:dyDescent="0.2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  <c r="AA640" s="16"/>
      <c r="AB640" s="16"/>
      <c r="AC640" s="16"/>
      <c r="AD640" s="16"/>
      <c r="AE640" s="16"/>
      <c r="AF640" s="16"/>
      <c r="AG640" s="16"/>
      <c r="AH640" s="16"/>
      <c r="AI640" s="16"/>
      <c r="AJ640" s="16"/>
      <c r="AK640" s="16"/>
      <c r="AL640" s="16"/>
      <c r="AM640" s="16"/>
      <c r="AN640" s="16"/>
      <c r="AO640" s="16"/>
    </row>
    <row r="641" spans="1:41" ht="20.25" x14ac:dyDescent="0.2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  <c r="AA641" s="16"/>
      <c r="AB641" s="16"/>
      <c r="AC641" s="16"/>
      <c r="AD641" s="16"/>
      <c r="AE641" s="16"/>
      <c r="AF641" s="16"/>
      <c r="AG641" s="16"/>
      <c r="AH641" s="16"/>
      <c r="AI641" s="16"/>
      <c r="AJ641" s="16"/>
      <c r="AK641" s="16"/>
      <c r="AL641" s="16"/>
      <c r="AM641" s="16"/>
      <c r="AN641" s="16"/>
      <c r="AO641" s="16"/>
    </row>
    <row r="642" spans="1:41" ht="20.25" x14ac:dyDescent="0.2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  <c r="AA642" s="16"/>
      <c r="AB642" s="16"/>
      <c r="AC642" s="16"/>
      <c r="AD642" s="16"/>
      <c r="AE642" s="16"/>
      <c r="AF642" s="16"/>
      <c r="AG642" s="16"/>
      <c r="AH642" s="16"/>
      <c r="AI642" s="16"/>
      <c r="AJ642" s="16"/>
      <c r="AK642" s="16"/>
      <c r="AL642" s="16"/>
      <c r="AM642" s="16"/>
      <c r="AN642" s="16"/>
      <c r="AO642" s="16"/>
    </row>
    <row r="643" spans="1:41" ht="20.25" x14ac:dyDescent="0.2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  <c r="AA643" s="16"/>
      <c r="AB643" s="16"/>
      <c r="AC643" s="16"/>
      <c r="AD643" s="16"/>
      <c r="AE643" s="16"/>
      <c r="AF643" s="16"/>
      <c r="AG643" s="16"/>
      <c r="AH643" s="16"/>
      <c r="AI643" s="16"/>
      <c r="AJ643" s="16"/>
      <c r="AK643" s="16"/>
      <c r="AL643" s="16"/>
      <c r="AM643" s="16"/>
      <c r="AN643" s="16"/>
      <c r="AO643" s="16"/>
    </row>
    <row r="644" spans="1:41" ht="20.25" x14ac:dyDescent="0.2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  <c r="AA644" s="16"/>
      <c r="AB644" s="16"/>
      <c r="AC644" s="16"/>
      <c r="AD644" s="16"/>
      <c r="AE644" s="16"/>
      <c r="AF644" s="16"/>
      <c r="AG644" s="16"/>
      <c r="AH644" s="16"/>
      <c r="AI644" s="16"/>
      <c r="AJ644" s="16"/>
      <c r="AK644" s="16"/>
      <c r="AL644" s="16"/>
      <c r="AM644" s="16"/>
      <c r="AN644" s="16"/>
      <c r="AO644" s="16"/>
    </row>
    <row r="645" spans="1:41" ht="20.25" x14ac:dyDescent="0.2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  <c r="AA645" s="16"/>
      <c r="AB645" s="16"/>
      <c r="AC645" s="16"/>
      <c r="AD645" s="16"/>
      <c r="AE645" s="16"/>
      <c r="AF645" s="16"/>
      <c r="AG645" s="16"/>
      <c r="AH645" s="16"/>
      <c r="AI645" s="16"/>
      <c r="AJ645" s="16"/>
      <c r="AK645" s="16"/>
      <c r="AL645" s="16"/>
      <c r="AM645" s="16"/>
      <c r="AN645" s="16"/>
      <c r="AO645" s="16"/>
    </row>
    <row r="646" spans="1:41" ht="20.25" x14ac:dyDescent="0.2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  <c r="AA646" s="16"/>
      <c r="AB646" s="16"/>
      <c r="AC646" s="16"/>
      <c r="AD646" s="16"/>
      <c r="AE646" s="16"/>
      <c r="AF646" s="16"/>
      <c r="AG646" s="16"/>
      <c r="AH646" s="16"/>
      <c r="AI646" s="16"/>
      <c r="AJ646" s="16"/>
      <c r="AK646" s="16"/>
      <c r="AL646" s="16"/>
      <c r="AM646" s="16"/>
      <c r="AN646" s="16"/>
      <c r="AO646" s="16"/>
    </row>
    <row r="647" spans="1:41" ht="20.25" x14ac:dyDescent="0.2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  <c r="AA647" s="16"/>
      <c r="AB647" s="16"/>
      <c r="AC647" s="16"/>
      <c r="AD647" s="16"/>
      <c r="AE647" s="16"/>
      <c r="AF647" s="16"/>
      <c r="AG647" s="16"/>
      <c r="AH647" s="16"/>
      <c r="AI647" s="16"/>
      <c r="AJ647" s="16"/>
      <c r="AK647" s="16"/>
      <c r="AL647" s="16"/>
      <c r="AM647" s="16"/>
      <c r="AN647" s="16"/>
      <c r="AO647" s="16"/>
    </row>
    <row r="648" spans="1:41" ht="20.25" x14ac:dyDescent="0.2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  <c r="AA648" s="16"/>
      <c r="AB648" s="16"/>
      <c r="AC648" s="16"/>
      <c r="AD648" s="16"/>
      <c r="AE648" s="16"/>
      <c r="AF648" s="16"/>
      <c r="AG648" s="16"/>
      <c r="AH648" s="16"/>
      <c r="AI648" s="16"/>
      <c r="AJ648" s="16"/>
      <c r="AK648" s="16"/>
      <c r="AL648" s="16"/>
      <c r="AM648" s="16"/>
      <c r="AN648" s="16"/>
      <c r="AO648" s="16"/>
    </row>
    <row r="649" spans="1:41" ht="20.25" x14ac:dyDescent="0.2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  <c r="AA649" s="16"/>
      <c r="AB649" s="16"/>
      <c r="AC649" s="16"/>
      <c r="AD649" s="16"/>
      <c r="AE649" s="16"/>
      <c r="AF649" s="16"/>
      <c r="AG649" s="16"/>
      <c r="AH649" s="16"/>
      <c r="AI649" s="16"/>
      <c r="AJ649" s="16"/>
      <c r="AK649" s="16"/>
      <c r="AL649" s="16"/>
      <c r="AM649" s="16"/>
      <c r="AN649" s="16"/>
      <c r="AO649" s="16"/>
    </row>
    <row r="650" spans="1:41" ht="20.25" x14ac:dyDescent="0.2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  <c r="AA650" s="16"/>
      <c r="AB650" s="16"/>
      <c r="AC650" s="16"/>
      <c r="AD650" s="16"/>
      <c r="AE650" s="16"/>
      <c r="AF650" s="16"/>
      <c r="AG650" s="16"/>
      <c r="AH650" s="16"/>
      <c r="AI650" s="16"/>
      <c r="AJ650" s="16"/>
      <c r="AK650" s="16"/>
      <c r="AL650" s="16"/>
      <c r="AM650" s="16"/>
      <c r="AN650" s="16"/>
      <c r="AO650" s="16"/>
    </row>
    <row r="651" spans="1:41" ht="20.25" x14ac:dyDescent="0.2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  <c r="AA651" s="16"/>
      <c r="AB651" s="16"/>
      <c r="AC651" s="16"/>
      <c r="AD651" s="16"/>
      <c r="AE651" s="16"/>
      <c r="AF651" s="16"/>
      <c r="AG651" s="16"/>
      <c r="AH651" s="16"/>
      <c r="AI651" s="16"/>
      <c r="AJ651" s="16"/>
      <c r="AK651" s="16"/>
      <c r="AL651" s="16"/>
      <c r="AM651" s="16"/>
      <c r="AN651" s="16"/>
      <c r="AO651" s="16"/>
    </row>
    <row r="652" spans="1:41" ht="20.25" x14ac:dyDescent="0.2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  <c r="AA652" s="16"/>
      <c r="AB652" s="16"/>
      <c r="AC652" s="16"/>
      <c r="AD652" s="16"/>
      <c r="AE652" s="16"/>
      <c r="AF652" s="16"/>
      <c r="AG652" s="16"/>
      <c r="AH652" s="16"/>
      <c r="AI652" s="16"/>
      <c r="AJ652" s="16"/>
      <c r="AK652" s="16"/>
      <c r="AL652" s="16"/>
      <c r="AM652" s="16"/>
      <c r="AN652" s="16"/>
      <c r="AO652" s="16"/>
    </row>
    <row r="653" spans="1:41" ht="20.25" x14ac:dyDescent="0.2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  <c r="AA653" s="16"/>
      <c r="AB653" s="16"/>
      <c r="AC653" s="16"/>
      <c r="AD653" s="16"/>
      <c r="AE653" s="16"/>
      <c r="AF653" s="16"/>
      <c r="AG653" s="16"/>
      <c r="AH653" s="16"/>
      <c r="AI653" s="16"/>
      <c r="AJ653" s="16"/>
      <c r="AK653" s="16"/>
      <c r="AL653" s="16"/>
      <c r="AM653" s="16"/>
      <c r="AN653" s="16"/>
      <c r="AO653" s="16"/>
    </row>
    <row r="654" spans="1:41" ht="20.25" x14ac:dyDescent="0.2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  <c r="AA654" s="16"/>
      <c r="AB654" s="16"/>
      <c r="AC654" s="16"/>
      <c r="AD654" s="16"/>
      <c r="AE654" s="16"/>
      <c r="AF654" s="16"/>
      <c r="AG654" s="16"/>
      <c r="AH654" s="16"/>
      <c r="AI654" s="16"/>
      <c r="AJ654" s="16"/>
      <c r="AK654" s="16"/>
      <c r="AL654" s="16"/>
      <c r="AM654" s="16"/>
      <c r="AN654" s="16"/>
      <c r="AO654" s="16"/>
    </row>
    <row r="655" spans="1:41" ht="20.25" x14ac:dyDescent="0.2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  <c r="AA655" s="16"/>
      <c r="AB655" s="16"/>
      <c r="AC655" s="16"/>
      <c r="AD655" s="16"/>
      <c r="AE655" s="16"/>
      <c r="AF655" s="16"/>
      <c r="AG655" s="16"/>
      <c r="AH655" s="16"/>
      <c r="AI655" s="16"/>
      <c r="AJ655" s="16"/>
      <c r="AK655" s="16"/>
      <c r="AL655" s="16"/>
      <c r="AM655" s="16"/>
      <c r="AN655" s="16"/>
      <c r="AO655" s="16"/>
    </row>
    <row r="656" spans="1:41" ht="20.25" x14ac:dyDescent="0.2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  <c r="AA656" s="16"/>
      <c r="AB656" s="16"/>
      <c r="AC656" s="16"/>
      <c r="AD656" s="16"/>
      <c r="AE656" s="16"/>
      <c r="AF656" s="16"/>
      <c r="AG656" s="16"/>
      <c r="AH656" s="16"/>
      <c r="AI656" s="16"/>
      <c r="AJ656" s="16"/>
      <c r="AK656" s="16"/>
      <c r="AL656" s="16"/>
      <c r="AM656" s="16"/>
      <c r="AN656" s="16"/>
      <c r="AO656" s="16"/>
    </row>
    <row r="657" spans="1:41" ht="20.25" x14ac:dyDescent="0.2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  <c r="AA657" s="16"/>
      <c r="AB657" s="16"/>
      <c r="AC657" s="16"/>
      <c r="AD657" s="16"/>
      <c r="AE657" s="16"/>
      <c r="AF657" s="16"/>
      <c r="AG657" s="16"/>
      <c r="AH657" s="16"/>
      <c r="AI657" s="16"/>
      <c r="AJ657" s="16"/>
      <c r="AK657" s="16"/>
      <c r="AL657" s="16"/>
      <c r="AM657" s="16"/>
      <c r="AN657" s="16"/>
      <c r="AO657" s="16"/>
    </row>
    <row r="658" spans="1:41" ht="20.25" x14ac:dyDescent="0.2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  <c r="AA658" s="16"/>
      <c r="AB658" s="16"/>
      <c r="AC658" s="16"/>
      <c r="AD658" s="16"/>
      <c r="AE658" s="16"/>
      <c r="AF658" s="16"/>
      <c r="AG658" s="16"/>
      <c r="AH658" s="16"/>
      <c r="AI658" s="16"/>
      <c r="AJ658" s="16"/>
      <c r="AK658" s="16"/>
      <c r="AL658" s="16"/>
      <c r="AM658" s="16"/>
      <c r="AN658" s="16"/>
      <c r="AO658" s="16"/>
    </row>
    <row r="659" spans="1:41" ht="20.25" x14ac:dyDescent="0.2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  <c r="AA659" s="16"/>
      <c r="AB659" s="16"/>
      <c r="AC659" s="16"/>
      <c r="AD659" s="16"/>
      <c r="AE659" s="16"/>
      <c r="AF659" s="16"/>
      <c r="AG659" s="16"/>
      <c r="AH659" s="16"/>
      <c r="AI659" s="16"/>
      <c r="AJ659" s="16"/>
      <c r="AK659" s="16"/>
      <c r="AL659" s="16"/>
      <c r="AM659" s="16"/>
      <c r="AN659" s="16"/>
      <c r="AO659" s="16"/>
    </row>
    <row r="660" spans="1:41" ht="20.25" x14ac:dyDescent="0.2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  <c r="AA660" s="16"/>
      <c r="AB660" s="16"/>
      <c r="AC660" s="16"/>
      <c r="AD660" s="16"/>
      <c r="AE660" s="16"/>
      <c r="AF660" s="16"/>
      <c r="AG660" s="16"/>
      <c r="AH660" s="16"/>
      <c r="AI660" s="16"/>
      <c r="AJ660" s="16"/>
      <c r="AK660" s="16"/>
      <c r="AL660" s="16"/>
      <c r="AM660" s="16"/>
      <c r="AN660" s="16"/>
      <c r="AO660" s="16"/>
    </row>
    <row r="661" spans="1:41" ht="20.25" x14ac:dyDescent="0.2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  <c r="AA661" s="16"/>
      <c r="AB661" s="16"/>
      <c r="AC661" s="16"/>
      <c r="AD661" s="16"/>
      <c r="AE661" s="16"/>
      <c r="AF661" s="16"/>
      <c r="AG661" s="16"/>
      <c r="AH661" s="16"/>
      <c r="AI661" s="16"/>
      <c r="AJ661" s="16"/>
      <c r="AK661" s="16"/>
      <c r="AL661" s="16"/>
      <c r="AM661" s="16"/>
      <c r="AN661" s="16"/>
      <c r="AO661" s="16"/>
    </row>
    <row r="662" spans="1:41" ht="20.25" x14ac:dyDescent="0.2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  <c r="AA662" s="16"/>
      <c r="AB662" s="16"/>
      <c r="AC662" s="16"/>
      <c r="AD662" s="16"/>
      <c r="AE662" s="16"/>
      <c r="AF662" s="16"/>
      <c r="AG662" s="16"/>
      <c r="AH662" s="16"/>
      <c r="AI662" s="16"/>
      <c r="AJ662" s="16"/>
      <c r="AK662" s="16"/>
      <c r="AL662" s="16"/>
      <c r="AM662" s="16"/>
      <c r="AN662" s="16"/>
      <c r="AO662" s="16"/>
    </row>
    <row r="663" spans="1:41" ht="20.25" x14ac:dyDescent="0.2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  <c r="AA663" s="16"/>
      <c r="AB663" s="16"/>
      <c r="AC663" s="16"/>
      <c r="AD663" s="16"/>
      <c r="AE663" s="16"/>
      <c r="AF663" s="16"/>
      <c r="AG663" s="16"/>
      <c r="AH663" s="16"/>
      <c r="AI663" s="16"/>
      <c r="AJ663" s="16"/>
      <c r="AK663" s="16"/>
      <c r="AL663" s="16"/>
      <c r="AM663" s="16"/>
      <c r="AN663" s="16"/>
      <c r="AO663" s="16"/>
    </row>
    <row r="664" spans="1:41" ht="20.25" x14ac:dyDescent="0.2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  <c r="AA664" s="16"/>
      <c r="AB664" s="16"/>
      <c r="AC664" s="16"/>
      <c r="AD664" s="16"/>
      <c r="AE664" s="16"/>
      <c r="AF664" s="16"/>
      <c r="AG664" s="16"/>
      <c r="AH664" s="16"/>
      <c r="AI664" s="16"/>
      <c r="AJ664" s="16"/>
      <c r="AK664" s="16"/>
      <c r="AL664" s="16"/>
      <c r="AM664" s="16"/>
      <c r="AN664" s="16"/>
      <c r="AO664" s="16"/>
    </row>
    <row r="665" spans="1:41" ht="20.25" x14ac:dyDescent="0.2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  <c r="AA665" s="16"/>
      <c r="AB665" s="16"/>
      <c r="AC665" s="16"/>
      <c r="AD665" s="16"/>
      <c r="AE665" s="16"/>
      <c r="AF665" s="16"/>
      <c r="AG665" s="16"/>
      <c r="AH665" s="16"/>
      <c r="AI665" s="16"/>
      <c r="AJ665" s="16"/>
      <c r="AK665" s="16"/>
      <c r="AL665" s="16"/>
      <c r="AM665" s="16"/>
      <c r="AN665" s="16"/>
      <c r="AO665" s="16"/>
    </row>
    <row r="666" spans="1:41" ht="20.25" x14ac:dyDescent="0.2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  <c r="AA666" s="16"/>
      <c r="AB666" s="16"/>
      <c r="AC666" s="16"/>
      <c r="AD666" s="16"/>
      <c r="AE666" s="16"/>
      <c r="AF666" s="16"/>
      <c r="AG666" s="16"/>
      <c r="AH666" s="16"/>
      <c r="AI666" s="16"/>
      <c r="AJ666" s="16"/>
      <c r="AK666" s="16"/>
      <c r="AL666" s="16"/>
      <c r="AM666" s="16"/>
      <c r="AN666" s="16"/>
      <c r="AO666" s="16"/>
    </row>
    <row r="667" spans="1:41" ht="20.25" x14ac:dyDescent="0.2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  <c r="AA667" s="16"/>
      <c r="AB667" s="16"/>
      <c r="AC667" s="16"/>
      <c r="AD667" s="16"/>
      <c r="AE667" s="16"/>
      <c r="AF667" s="16"/>
      <c r="AG667" s="16"/>
      <c r="AH667" s="16"/>
      <c r="AI667" s="16"/>
      <c r="AJ667" s="16"/>
      <c r="AK667" s="16"/>
      <c r="AL667" s="16"/>
      <c r="AM667" s="16"/>
      <c r="AN667" s="16"/>
      <c r="AO667" s="16"/>
    </row>
    <row r="668" spans="1:41" ht="20.25" x14ac:dyDescent="0.2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  <c r="AA668" s="16"/>
      <c r="AB668" s="16"/>
      <c r="AC668" s="16"/>
      <c r="AD668" s="16"/>
      <c r="AE668" s="16"/>
      <c r="AF668" s="16"/>
      <c r="AG668" s="16"/>
      <c r="AH668" s="16"/>
      <c r="AI668" s="16"/>
      <c r="AJ668" s="16"/>
      <c r="AK668" s="16"/>
      <c r="AL668" s="16"/>
      <c r="AM668" s="16"/>
      <c r="AN668" s="16"/>
      <c r="AO668" s="16"/>
    </row>
    <row r="669" spans="1:41" ht="20.25" x14ac:dyDescent="0.2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  <c r="AA669" s="16"/>
      <c r="AB669" s="16"/>
      <c r="AC669" s="16"/>
      <c r="AD669" s="16"/>
      <c r="AE669" s="16"/>
      <c r="AF669" s="16"/>
      <c r="AG669" s="16"/>
      <c r="AH669" s="16"/>
      <c r="AI669" s="16"/>
      <c r="AJ669" s="16"/>
      <c r="AK669" s="16"/>
      <c r="AL669" s="16"/>
      <c r="AM669" s="16"/>
      <c r="AN669" s="16"/>
      <c r="AO669" s="16"/>
    </row>
    <row r="670" spans="1:41" ht="20.25" x14ac:dyDescent="0.2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  <c r="AA670" s="16"/>
      <c r="AB670" s="16"/>
      <c r="AC670" s="16"/>
      <c r="AD670" s="16"/>
      <c r="AE670" s="16"/>
      <c r="AF670" s="16"/>
      <c r="AG670" s="16"/>
      <c r="AH670" s="16"/>
      <c r="AI670" s="16"/>
      <c r="AJ670" s="16"/>
      <c r="AK670" s="16"/>
      <c r="AL670" s="16"/>
      <c r="AM670" s="16"/>
      <c r="AN670" s="16"/>
      <c r="AO670" s="16"/>
    </row>
    <row r="671" spans="1:41" ht="20.25" x14ac:dyDescent="0.2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  <c r="AA671" s="16"/>
      <c r="AB671" s="16"/>
      <c r="AC671" s="16"/>
      <c r="AD671" s="16"/>
      <c r="AE671" s="16"/>
      <c r="AF671" s="16"/>
      <c r="AG671" s="16"/>
      <c r="AH671" s="16"/>
      <c r="AI671" s="16"/>
      <c r="AJ671" s="16"/>
      <c r="AK671" s="16"/>
      <c r="AL671" s="16"/>
      <c r="AM671" s="16"/>
      <c r="AN671" s="16"/>
      <c r="AO671" s="16"/>
    </row>
    <row r="672" spans="1:41" ht="20.25" x14ac:dyDescent="0.2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  <c r="AA672" s="16"/>
      <c r="AB672" s="16"/>
      <c r="AC672" s="16"/>
      <c r="AD672" s="16"/>
      <c r="AE672" s="16"/>
      <c r="AF672" s="16"/>
      <c r="AG672" s="16"/>
      <c r="AH672" s="16"/>
      <c r="AI672" s="16"/>
      <c r="AJ672" s="16"/>
      <c r="AK672" s="16"/>
      <c r="AL672" s="16"/>
      <c r="AM672" s="16"/>
      <c r="AN672" s="16"/>
      <c r="AO672" s="16"/>
    </row>
    <row r="673" spans="1:41" ht="20.25" x14ac:dyDescent="0.2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  <c r="AA673" s="16"/>
      <c r="AB673" s="16"/>
      <c r="AC673" s="16"/>
      <c r="AD673" s="16"/>
      <c r="AE673" s="16"/>
      <c r="AF673" s="16"/>
      <c r="AG673" s="16"/>
      <c r="AH673" s="16"/>
      <c r="AI673" s="16"/>
      <c r="AJ673" s="16"/>
      <c r="AK673" s="16"/>
      <c r="AL673" s="16"/>
      <c r="AM673" s="16"/>
      <c r="AN673" s="16"/>
      <c r="AO673" s="16"/>
    </row>
    <row r="674" spans="1:41" ht="20.25" x14ac:dyDescent="0.2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  <c r="AA674" s="16"/>
      <c r="AB674" s="16"/>
      <c r="AC674" s="16"/>
      <c r="AD674" s="16"/>
      <c r="AE674" s="16"/>
      <c r="AF674" s="16"/>
      <c r="AG674" s="16"/>
      <c r="AH674" s="16"/>
      <c r="AI674" s="16"/>
      <c r="AJ674" s="16"/>
      <c r="AK674" s="16"/>
      <c r="AL674" s="16"/>
      <c r="AM674" s="16"/>
      <c r="AN674" s="16"/>
      <c r="AO674" s="16"/>
    </row>
    <row r="675" spans="1:41" ht="20.25" x14ac:dyDescent="0.2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  <c r="AA675" s="16"/>
      <c r="AB675" s="16"/>
      <c r="AC675" s="16"/>
      <c r="AD675" s="16"/>
      <c r="AE675" s="16"/>
      <c r="AF675" s="16"/>
      <c r="AG675" s="16"/>
      <c r="AH675" s="16"/>
      <c r="AI675" s="16"/>
      <c r="AJ675" s="16"/>
      <c r="AK675" s="16"/>
      <c r="AL675" s="16"/>
      <c r="AM675" s="16"/>
      <c r="AN675" s="16"/>
      <c r="AO675" s="16"/>
    </row>
    <row r="676" spans="1:41" ht="20.25" x14ac:dyDescent="0.2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  <c r="AA676" s="16"/>
      <c r="AB676" s="16"/>
      <c r="AC676" s="16"/>
      <c r="AD676" s="16"/>
      <c r="AE676" s="16"/>
      <c r="AF676" s="16"/>
      <c r="AG676" s="16"/>
      <c r="AH676" s="16"/>
      <c r="AI676" s="16"/>
      <c r="AJ676" s="16"/>
      <c r="AK676" s="16"/>
      <c r="AL676" s="16"/>
      <c r="AM676" s="16"/>
      <c r="AN676" s="16"/>
      <c r="AO676" s="16"/>
    </row>
    <row r="677" spans="1:41" ht="20.25" x14ac:dyDescent="0.2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  <c r="AA677" s="16"/>
      <c r="AB677" s="16"/>
      <c r="AC677" s="16"/>
      <c r="AD677" s="16"/>
      <c r="AE677" s="16"/>
      <c r="AF677" s="16"/>
      <c r="AG677" s="16"/>
      <c r="AH677" s="16"/>
      <c r="AI677" s="16"/>
      <c r="AJ677" s="16"/>
      <c r="AK677" s="16"/>
      <c r="AL677" s="16"/>
      <c r="AM677" s="16"/>
      <c r="AN677" s="16"/>
      <c r="AO677" s="16"/>
    </row>
    <row r="678" spans="1:41" ht="20.25" x14ac:dyDescent="0.2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  <c r="AA678" s="16"/>
      <c r="AB678" s="16"/>
      <c r="AC678" s="16"/>
      <c r="AD678" s="16"/>
      <c r="AE678" s="16"/>
      <c r="AF678" s="16"/>
      <c r="AG678" s="16"/>
      <c r="AH678" s="16"/>
      <c r="AI678" s="16"/>
      <c r="AJ678" s="16"/>
      <c r="AK678" s="16"/>
      <c r="AL678" s="16"/>
      <c r="AM678" s="16"/>
      <c r="AN678" s="16"/>
      <c r="AO678" s="16"/>
    </row>
    <row r="679" spans="1:41" ht="20.25" x14ac:dyDescent="0.2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  <c r="AA679" s="16"/>
      <c r="AB679" s="16"/>
      <c r="AC679" s="16"/>
      <c r="AD679" s="16"/>
      <c r="AE679" s="16"/>
      <c r="AF679" s="16"/>
      <c r="AG679" s="16"/>
      <c r="AH679" s="16"/>
      <c r="AI679" s="16"/>
      <c r="AJ679" s="16"/>
      <c r="AK679" s="16"/>
      <c r="AL679" s="16"/>
      <c r="AM679" s="16"/>
      <c r="AN679" s="16"/>
      <c r="AO679" s="16"/>
    </row>
    <row r="680" spans="1:41" ht="20.25" x14ac:dyDescent="0.2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  <c r="AA680" s="16"/>
      <c r="AB680" s="16"/>
      <c r="AC680" s="16"/>
      <c r="AD680" s="16"/>
      <c r="AE680" s="16"/>
      <c r="AF680" s="16"/>
      <c r="AG680" s="16"/>
      <c r="AH680" s="16"/>
      <c r="AI680" s="16"/>
      <c r="AJ680" s="16"/>
      <c r="AK680" s="16"/>
      <c r="AL680" s="16"/>
      <c r="AM680" s="16"/>
      <c r="AN680" s="16"/>
      <c r="AO680" s="16"/>
    </row>
    <row r="681" spans="1:41" ht="20.25" x14ac:dyDescent="0.2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  <c r="AA681" s="16"/>
      <c r="AB681" s="16"/>
      <c r="AC681" s="16"/>
      <c r="AD681" s="16"/>
      <c r="AE681" s="16"/>
      <c r="AF681" s="16"/>
      <c r="AG681" s="16"/>
      <c r="AH681" s="16"/>
      <c r="AI681" s="16"/>
      <c r="AJ681" s="16"/>
      <c r="AK681" s="16"/>
      <c r="AL681" s="16"/>
      <c r="AM681" s="16"/>
      <c r="AN681" s="16"/>
      <c r="AO681" s="16"/>
    </row>
    <row r="682" spans="1:41" ht="20.25" x14ac:dyDescent="0.2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  <c r="AA682" s="16"/>
      <c r="AB682" s="16"/>
      <c r="AC682" s="16"/>
      <c r="AD682" s="16"/>
      <c r="AE682" s="16"/>
      <c r="AF682" s="16"/>
      <c r="AG682" s="16"/>
      <c r="AH682" s="16"/>
      <c r="AI682" s="16"/>
      <c r="AJ682" s="16"/>
      <c r="AK682" s="16"/>
      <c r="AL682" s="16"/>
      <c r="AM682" s="16"/>
      <c r="AN682" s="16"/>
      <c r="AO682" s="16"/>
    </row>
    <row r="683" spans="1:41" ht="20.25" x14ac:dyDescent="0.2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  <c r="AA683" s="16"/>
      <c r="AB683" s="16"/>
      <c r="AC683" s="16"/>
      <c r="AD683" s="16"/>
      <c r="AE683" s="16"/>
      <c r="AF683" s="16"/>
      <c r="AG683" s="16"/>
      <c r="AH683" s="16"/>
      <c r="AI683" s="16"/>
      <c r="AJ683" s="16"/>
      <c r="AK683" s="16"/>
      <c r="AL683" s="16"/>
      <c r="AM683" s="16"/>
      <c r="AN683" s="16"/>
      <c r="AO683" s="16"/>
    </row>
    <row r="684" spans="1:41" ht="20.25" x14ac:dyDescent="0.2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  <c r="AA684" s="16"/>
      <c r="AB684" s="16"/>
      <c r="AC684" s="16"/>
      <c r="AD684" s="16"/>
      <c r="AE684" s="16"/>
      <c r="AF684" s="16"/>
      <c r="AG684" s="16"/>
      <c r="AH684" s="16"/>
      <c r="AI684" s="16"/>
      <c r="AJ684" s="16"/>
      <c r="AK684" s="16"/>
      <c r="AL684" s="16"/>
      <c r="AM684" s="16"/>
      <c r="AN684" s="16"/>
      <c r="AO684" s="16"/>
    </row>
    <row r="685" spans="1:41" ht="20.25" x14ac:dyDescent="0.2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  <c r="AA685" s="16"/>
      <c r="AB685" s="16"/>
      <c r="AC685" s="16"/>
      <c r="AD685" s="16"/>
      <c r="AE685" s="16"/>
      <c r="AF685" s="16"/>
      <c r="AG685" s="16"/>
      <c r="AH685" s="16"/>
      <c r="AI685" s="16"/>
      <c r="AJ685" s="16"/>
      <c r="AK685" s="16"/>
      <c r="AL685" s="16"/>
      <c r="AM685" s="16"/>
      <c r="AN685" s="16"/>
      <c r="AO685" s="16"/>
    </row>
    <row r="686" spans="1:41" ht="20.25" x14ac:dyDescent="0.2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  <c r="AA686" s="16"/>
      <c r="AB686" s="16"/>
      <c r="AC686" s="16"/>
      <c r="AD686" s="16"/>
      <c r="AE686" s="16"/>
      <c r="AF686" s="16"/>
      <c r="AG686" s="16"/>
      <c r="AH686" s="16"/>
      <c r="AI686" s="16"/>
      <c r="AJ686" s="16"/>
      <c r="AK686" s="16"/>
      <c r="AL686" s="16"/>
      <c r="AM686" s="16"/>
      <c r="AN686" s="16"/>
      <c r="AO686" s="16"/>
    </row>
    <row r="687" spans="1:41" ht="20.25" x14ac:dyDescent="0.2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  <c r="AA687" s="16"/>
      <c r="AB687" s="16"/>
      <c r="AC687" s="16"/>
      <c r="AD687" s="16"/>
      <c r="AE687" s="16"/>
      <c r="AF687" s="16"/>
      <c r="AG687" s="16"/>
      <c r="AH687" s="16"/>
      <c r="AI687" s="16"/>
      <c r="AJ687" s="16"/>
      <c r="AK687" s="16"/>
      <c r="AL687" s="16"/>
      <c r="AM687" s="16"/>
      <c r="AN687" s="16"/>
      <c r="AO687" s="16"/>
    </row>
    <row r="688" spans="1:41" ht="20.25" x14ac:dyDescent="0.2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  <c r="AA688" s="16"/>
      <c r="AB688" s="16"/>
      <c r="AC688" s="16"/>
      <c r="AD688" s="16"/>
      <c r="AE688" s="16"/>
      <c r="AF688" s="16"/>
      <c r="AG688" s="16"/>
      <c r="AH688" s="16"/>
      <c r="AI688" s="16"/>
      <c r="AJ688" s="16"/>
      <c r="AK688" s="16"/>
      <c r="AL688" s="16"/>
      <c r="AM688" s="16"/>
      <c r="AN688" s="16"/>
      <c r="AO688" s="16"/>
    </row>
    <row r="689" spans="1:41" ht="20.25" x14ac:dyDescent="0.2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  <c r="AA689" s="16"/>
      <c r="AB689" s="16"/>
      <c r="AC689" s="16"/>
      <c r="AD689" s="16"/>
      <c r="AE689" s="16"/>
      <c r="AF689" s="16"/>
      <c r="AG689" s="16"/>
      <c r="AH689" s="16"/>
      <c r="AI689" s="16"/>
      <c r="AJ689" s="16"/>
      <c r="AK689" s="16"/>
      <c r="AL689" s="16"/>
      <c r="AM689" s="16"/>
      <c r="AN689" s="16"/>
      <c r="AO689" s="16"/>
    </row>
    <row r="690" spans="1:41" ht="20.25" x14ac:dyDescent="0.2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  <c r="AA690" s="16"/>
      <c r="AB690" s="16"/>
      <c r="AC690" s="16"/>
      <c r="AD690" s="16"/>
      <c r="AE690" s="16"/>
      <c r="AF690" s="16"/>
      <c r="AG690" s="16"/>
      <c r="AH690" s="16"/>
      <c r="AI690" s="16"/>
      <c r="AJ690" s="16"/>
      <c r="AK690" s="16"/>
      <c r="AL690" s="16"/>
      <c r="AM690" s="16"/>
      <c r="AN690" s="16"/>
      <c r="AO690" s="16"/>
    </row>
    <row r="691" spans="1:41" ht="20.25" x14ac:dyDescent="0.2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  <c r="AA691" s="16"/>
      <c r="AB691" s="16"/>
      <c r="AC691" s="16"/>
      <c r="AD691" s="16"/>
      <c r="AE691" s="16"/>
      <c r="AF691" s="16"/>
      <c r="AG691" s="16"/>
      <c r="AH691" s="16"/>
      <c r="AI691" s="16"/>
      <c r="AJ691" s="16"/>
      <c r="AK691" s="16"/>
      <c r="AL691" s="16"/>
      <c r="AM691" s="16"/>
      <c r="AN691" s="16"/>
      <c r="AO691" s="16"/>
    </row>
    <row r="692" spans="1:41" ht="20.25" x14ac:dyDescent="0.2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  <c r="AA692" s="16"/>
      <c r="AB692" s="16"/>
      <c r="AC692" s="16"/>
      <c r="AD692" s="16"/>
      <c r="AE692" s="16"/>
      <c r="AF692" s="16"/>
      <c r="AG692" s="16"/>
      <c r="AH692" s="16"/>
      <c r="AI692" s="16"/>
      <c r="AJ692" s="16"/>
      <c r="AK692" s="16"/>
      <c r="AL692" s="16"/>
      <c r="AM692" s="16"/>
      <c r="AN692" s="16"/>
      <c r="AO692" s="16"/>
    </row>
    <row r="693" spans="1:41" ht="20.25" x14ac:dyDescent="0.2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  <c r="AA693" s="16"/>
      <c r="AB693" s="16"/>
      <c r="AC693" s="16"/>
      <c r="AD693" s="16"/>
      <c r="AE693" s="16"/>
      <c r="AF693" s="16"/>
      <c r="AG693" s="16"/>
      <c r="AH693" s="16"/>
      <c r="AI693" s="16"/>
      <c r="AJ693" s="16"/>
      <c r="AK693" s="16"/>
      <c r="AL693" s="16"/>
      <c r="AM693" s="16"/>
      <c r="AN693" s="16"/>
      <c r="AO693" s="16"/>
    </row>
    <row r="694" spans="1:41" ht="20.25" x14ac:dyDescent="0.2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  <c r="AA694" s="16"/>
      <c r="AB694" s="16"/>
      <c r="AC694" s="16"/>
      <c r="AD694" s="16"/>
      <c r="AE694" s="16"/>
      <c r="AF694" s="16"/>
      <c r="AG694" s="16"/>
      <c r="AH694" s="16"/>
      <c r="AI694" s="16"/>
      <c r="AJ694" s="16"/>
      <c r="AK694" s="16"/>
      <c r="AL694" s="16"/>
      <c r="AM694" s="16"/>
      <c r="AN694" s="16"/>
      <c r="AO694" s="16"/>
    </row>
    <row r="695" spans="1:41" ht="20.25" x14ac:dyDescent="0.2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  <c r="AA695" s="16"/>
      <c r="AB695" s="16"/>
      <c r="AC695" s="16"/>
      <c r="AD695" s="16"/>
      <c r="AE695" s="16"/>
      <c r="AF695" s="16"/>
      <c r="AG695" s="16"/>
      <c r="AH695" s="16"/>
      <c r="AI695" s="16"/>
      <c r="AJ695" s="16"/>
      <c r="AK695" s="16"/>
      <c r="AL695" s="16"/>
      <c r="AM695" s="16"/>
      <c r="AN695" s="16"/>
      <c r="AO695" s="16"/>
    </row>
    <row r="696" spans="1:41" ht="20.25" x14ac:dyDescent="0.2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  <c r="AA696" s="16"/>
      <c r="AB696" s="16"/>
      <c r="AC696" s="16"/>
      <c r="AD696" s="16"/>
      <c r="AE696" s="16"/>
      <c r="AF696" s="16"/>
      <c r="AG696" s="16"/>
      <c r="AH696" s="16"/>
      <c r="AI696" s="16"/>
      <c r="AJ696" s="16"/>
      <c r="AK696" s="16"/>
      <c r="AL696" s="16"/>
      <c r="AM696" s="16"/>
      <c r="AN696" s="16"/>
      <c r="AO696" s="16"/>
    </row>
    <row r="697" spans="1:41" ht="20.25" x14ac:dyDescent="0.2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  <c r="AA697" s="16"/>
      <c r="AB697" s="16"/>
      <c r="AC697" s="16"/>
      <c r="AD697" s="16"/>
      <c r="AE697" s="16"/>
      <c r="AF697" s="16"/>
      <c r="AG697" s="16"/>
      <c r="AH697" s="16"/>
      <c r="AI697" s="16"/>
      <c r="AJ697" s="16"/>
      <c r="AK697" s="16"/>
      <c r="AL697" s="16"/>
      <c r="AM697" s="16"/>
      <c r="AN697" s="16"/>
      <c r="AO697" s="16"/>
    </row>
    <row r="698" spans="1:41" ht="20.25" x14ac:dyDescent="0.2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  <c r="AA698" s="16"/>
      <c r="AB698" s="16"/>
      <c r="AC698" s="16"/>
      <c r="AD698" s="16"/>
      <c r="AE698" s="16"/>
      <c r="AF698" s="16"/>
      <c r="AG698" s="16"/>
      <c r="AH698" s="16"/>
      <c r="AI698" s="16"/>
      <c r="AJ698" s="16"/>
      <c r="AK698" s="16"/>
      <c r="AL698" s="16"/>
      <c r="AM698" s="16"/>
      <c r="AN698" s="16"/>
      <c r="AO698" s="16"/>
    </row>
    <row r="699" spans="1:41" ht="20.25" x14ac:dyDescent="0.2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  <c r="AA699" s="16"/>
      <c r="AB699" s="16"/>
      <c r="AC699" s="16"/>
      <c r="AD699" s="16"/>
      <c r="AE699" s="16"/>
      <c r="AF699" s="16"/>
      <c r="AG699" s="16"/>
      <c r="AH699" s="16"/>
      <c r="AI699" s="16"/>
      <c r="AJ699" s="16"/>
      <c r="AK699" s="16"/>
      <c r="AL699" s="16"/>
      <c r="AM699" s="16"/>
      <c r="AN699" s="16"/>
      <c r="AO699" s="16"/>
    </row>
    <row r="700" spans="1:41" ht="20.25" x14ac:dyDescent="0.2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  <c r="AA700" s="16"/>
      <c r="AB700" s="16"/>
      <c r="AC700" s="16"/>
      <c r="AD700" s="16"/>
      <c r="AE700" s="16"/>
      <c r="AF700" s="16"/>
      <c r="AG700" s="16"/>
      <c r="AH700" s="16"/>
      <c r="AI700" s="16"/>
      <c r="AJ700" s="16"/>
      <c r="AK700" s="16"/>
      <c r="AL700" s="16"/>
      <c r="AM700" s="16"/>
      <c r="AN700" s="16"/>
      <c r="AO700" s="16"/>
    </row>
    <row r="701" spans="1:41" ht="20.25" x14ac:dyDescent="0.2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  <c r="AA701" s="16"/>
      <c r="AB701" s="16"/>
      <c r="AC701" s="16"/>
      <c r="AD701" s="16"/>
      <c r="AE701" s="16"/>
      <c r="AF701" s="16"/>
      <c r="AG701" s="16"/>
      <c r="AH701" s="16"/>
      <c r="AI701" s="16"/>
      <c r="AJ701" s="16"/>
      <c r="AK701" s="16"/>
      <c r="AL701" s="16"/>
      <c r="AM701" s="16"/>
      <c r="AN701" s="16"/>
      <c r="AO701" s="16"/>
    </row>
    <row r="702" spans="1:41" ht="20.25" x14ac:dyDescent="0.2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  <c r="AA702" s="16"/>
      <c r="AB702" s="16"/>
      <c r="AC702" s="16"/>
      <c r="AD702" s="16"/>
      <c r="AE702" s="16"/>
      <c r="AF702" s="16"/>
      <c r="AG702" s="16"/>
      <c r="AH702" s="16"/>
      <c r="AI702" s="16"/>
      <c r="AJ702" s="16"/>
      <c r="AK702" s="16"/>
      <c r="AL702" s="16"/>
      <c r="AM702" s="16"/>
      <c r="AN702" s="16"/>
      <c r="AO702" s="16"/>
    </row>
    <row r="703" spans="1:41" ht="20.25" x14ac:dyDescent="0.2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  <c r="AA703" s="16"/>
      <c r="AB703" s="16"/>
      <c r="AC703" s="16"/>
      <c r="AD703" s="16"/>
      <c r="AE703" s="16"/>
      <c r="AF703" s="16"/>
      <c r="AG703" s="16"/>
      <c r="AH703" s="16"/>
      <c r="AI703" s="16"/>
      <c r="AJ703" s="16"/>
      <c r="AK703" s="16"/>
      <c r="AL703" s="16"/>
      <c r="AM703" s="16"/>
      <c r="AN703" s="16"/>
      <c r="AO703" s="16"/>
    </row>
    <row r="704" spans="1:41" ht="20.25" x14ac:dyDescent="0.2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  <c r="AA704" s="16"/>
      <c r="AB704" s="16"/>
      <c r="AC704" s="16"/>
      <c r="AD704" s="16"/>
      <c r="AE704" s="16"/>
      <c r="AF704" s="16"/>
      <c r="AG704" s="16"/>
      <c r="AH704" s="16"/>
      <c r="AI704" s="16"/>
      <c r="AJ704" s="16"/>
      <c r="AK704" s="16"/>
      <c r="AL704" s="16"/>
      <c r="AM704" s="16"/>
      <c r="AN704" s="16"/>
      <c r="AO704" s="16"/>
    </row>
    <row r="705" spans="1:41" ht="20.25" x14ac:dyDescent="0.2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  <c r="AA705" s="16"/>
      <c r="AB705" s="16"/>
      <c r="AC705" s="16"/>
      <c r="AD705" s="16"/>
      <c r="AE705" s="16"/>
      <c r="AF705" s="16"/>
      <c r="AG705" s="16"/>
      <c r="AH705" s="16"/>
      <c r="AI705" s="16"/>
      <c r="AJ705" s="16"/>
      <c r="AK705" s="16"/>
      <c r="AL705" s="16"/>
      <c r="AM705" s="16"/>
      <c r="AN705" s="16"/>
      <c r="AO705" s="16"/>
    </row>
    <row r="706" spans="1:41" ht="20.25" x14ac:dyDescent="0.2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  <c r="AA706" s="16"/>
      <c r="AB706" s="16"/>
      <c r="AC706" s="16"/>
      <c r="AD706" s="16"/>
      <c r="AE706" s="16"/>
      <c r="AF706" s="16"/>
      <c r="AG706" s="16"/>
      <c r="AH706" s="16"/>
      <c r="AI706" s="16"/>
      <c r="AJ706" s="16"/>
      <c r="AK706" s="16"/>
      <c r="AL706" s="16"/>
      <c r="AM706" s="16"/>
      <c r="AN706" s="16"/>
      <c r="AO706" s="16"/>
    </row>
    <row r="707" spans="1:41" ht="20.25" x14ac:dyDescent="0.2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  <c r="AA707" s="16"/>
      <c r="AB707" s="16"/>
      <c r="AC707" s="16"/>
      <c r="AD707" s="16"/>
      <c r="AE707" s="16"/>
      <c r="AF707" s="16"/>
      <c r="AG707" s="16"/>
      <c r="AH707" s="16"/>
      <c r="AI707" s="16"/>
      <c r="AJ707" s="16"/>
      <c r="AK707" s="16"/>
      <c r="AL707" s="16"/>
      <c r="AM707" s="16"/>
      <c r="AN707" s="16"/>
      <c r="AO707" s="16"/>
    </row>
    <row r="708" spans="1:41" ht="20.25" x14ac:dyDescent="0.2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  <c r="AA708" s="16"/>
      <c r="AB708" s="16"/>
      <c r="AC708" s="16"/>
      <c r="AD708" s="16"/>
      <c r="AE708" s="16"/>
      <c r="AF708" s="16"/>
      <c r="AG708" s="16"/>
      <c r="AH708" s="16"/>
      <c r="AI708" s="16"/>
      <c r="AJ708" s="16"/>
      <c r="AK708" s="16"/>
      <c r="AL708" s="16"/>
      <c r="AM708" s="16"/>
      <c r="AN708" s="16"/>
      <c r="AO708" s="16"/>
    </row>
    <row r="709" spans="1:41" ht="20.25" x14ac:dyDescent="0.2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  <c r="AA709" s="16"/>
      <c r="AB709" s="16"/>
      <c r="AC709" s="16"/>
      <c r="AD709" s="16"/>
      <c r="AE709" s="16"/>
      <c r="AF709" s="16"/>
      <c r="AG709" s="16"/>
      <c r="AH709" s="16"/>
      <c r="AI709" s="16"/>
      <c r="AJ709" s="16"/>
      <c r="AK709" s="16"/>
      <c r="AL709" s="16"/>
      <c r="AM709" s="16"/>
      <c r="AN709" s="16"/>
      <c r="AO709" s="16"/>
    </row>
    <row r="710" spans="1:41" ht="20.25" x14ac:dyDescent="0.2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  <c r="AA710" s="16"/>
      <c r="AB710" s="16"/>
      <c r="AC710" s="16"/>
      <c r="AD710" s="16"/>
      <c r="AE710" s="16"/>
      <c r="AF710" s="16"/>
      <c r="AG710" s="16"/>
      <c r="AH710" s="16"/>
      <c r="AI710" s="16"/>
      <c r="AJ710" s="16"/>
      <c r="AK710" s="16"/>
      <c r="AL710" s="16"/>
      <c r="AM710" s="16"/>
      <c r="AN710" s="16"/>
      <c r="AO710" s="16"/>
    </row>
    <row r="711" spans="1:41" ht="20.25" x14ac:dyDescent="0.2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  <c r="AA711" s="16"/>
      <c r="AB711" s="16"/>
      <c r="AC711" s="16"/>
      <c r="AD711" s="16"/>
      <c r="AE711" s="16"/>
      <c r="AF711" s="16"/>
      <c r="AG711" s="16"/>
      <c r="AH711" s="16"/>
      <c r="AI711" s="16"/>
      <c r="AJ711" s="16"/>
      <c r="AK711" s="16"/>
      <c r="AL711" s="16"/>
      <c r="AM711" s="16"/>
      <c r="AN711" s="16"/>
      <c r="AO711" s="16"/>
    </row>
    <row r="712" spans="1:41" ht="20.25" x14ac:dyDescent="0.2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  <c r="AA712" s="16"/>
      <c r="AB712" s="16"/>
      <c r="AC712" s="16"/>
      <c r="AD712" s="16"/>
      <c r="AE712" s="16"/>
      <c r="AF712" s="16"/>
      <c r="AG712" s="16"/>
      <c r="AH712" s="16"/>
      <c r="AI712" s="16"/>
      <c r="AJ712" s="16"/>
      <c r="AK712" s="16"/>
      <c r="AL712" s="16"/>
      <c r="AM712" s="16"/>
      <c r="AN712" s="16"/>
      <c r="AO712" s="16"/>
    </row>
    <row r="713" spans="1:41" ht="20.25" x14ac:dyDescent="0.2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  <c r="AA713" s="16"/>
      <c r="AB713" s="16"/>
      <c r="AC713" s="16"/>
      <c r="AD713" s="16"/>
      <c r="AE713" s="16"/>
      <c r="AF713" s="16"/>
      <c r="AG713" s="16"/>
      <c r="AH713" s="16"/>
      <c r="AI713" s="16"/>
      <c r="AJ713" s="16"/>
      <c r="AK713" s="16"/>
      <c r="AL713" s="16"/>
      <c r="AM713" s="16"/>
      <c r="AN713" s="16"/>
      <c r="AO713" s="16"/>
    </row>
    <row r="714" spans="1:41" ht="20.25" x14ac:dyDescent="0.2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  <c r="AA714" s="16"/>
      <c r="AB714" s="16"/>
      <c r="AC714" s="16"/>
      <c r="AD714" s="16"/>
      <c r="AE714" s="16"/>
      <c r="AF714" s="16"/>
      <c r="AG714" s="16"/>
      <c r="AH714" s="16"/>
      <c r="AI714" s="16"/>
      <c r="AJ714" s="16"/>
      <c r="AK714" s="16"/>
      <c r="AL714" s="16"/>
      <c r="AM714" s="16"/>
      <c r="AN714" s="16"/>
      <c r="AO714" s="16"/>
    </row>
    <row r="715" spans="1:41" ht="20.25" x14ac:dyDescent="0.2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  <c r="AA715" s="16"/>
      <c r="AB715" s="16"/>
      <c r="AC715" s="16"/>
      <c r="AD715" s="16"/>
      <c r="AE715" s="16"/>
      <c r="AF715" s="16"/>
      <c r="AG715" s="16"/>
      <c r="AH715" s="16"/>
      <c r="AI715" s="16"/>
      <c r="AJ715" s="16"/>
      <c r="AK715" s="16"/>
      <c r="AL715" s="16"/>
      <c r="AM715" s="16"/>
      <c r="AN715" s="16"/>
      <c r="AO715" s="16"/>
    </row>
    <row r="716" spans="1:41" ht="20.25" x14ac:dyDescent="0.2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  <c r="AA716" s="16"/>
      <c r="AB716" s="16"/>
      <c r="AC716" s="16"/>
      <c r="AD716" s="16"/>
      <c r="AE716" s="16"/>
      <c r="AF716" s="16"/>
      <c r="AG716" s="16"/>
      <c r="AH716" s="16"/>
      <c r="AI716" s="16"/>
      <c r="AJ716" s="16"/>
      <c r="AK716" s="16"/>
      <c r="AL716" s="16"/>
      <c r="AM716" s="16"/>
      <c r="AN716" s="16"/>
      <c r="AO716" s="16"/>
    </row>
    <row r="717" spans="1:41" ht="20.25" x14ac:dyDescent="0.2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  <c r="AA717" s="16"/>
      <c r="AB717" s="16"/>
      <c r="AC717" s="16"/>
      <c r="AD717" s="16"/>
      <c r="AE717" s="16"/>
      <c r="AF717" s="16"/>
      <c r="AG717" s="16"/>
      <c r="AH717" s="16"/>
      <c r="AI717" s="16"/>
      <c r="AJ717" s="16"/>
      <c r="AK717" s="16"/>
      <c r="AL717" s="16"/>
      <c r="AM717" s="16"/>
      <c r="AN717" s="16"/>
      <c r="AO717" s="16"/>
    </row>
    <row r="718" spans="1:41" ht="20.25" x14ac:dyDescent="0.2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  <c r="AA718" s="16"/>
      <c r="AB718" s="16"/>
      <c r="AC718" s="16"/>
      <c r="AD718" s="16"/>
      <c r="AE718" s="16"/>
      <c r="AF718" s="16"/>
      <c r="AG718" s="16"/>
      <c r="AH718" s="16"/>
      <c r="AI718" s="16"/>
      <c r="AJ718" s="16"/>
      <c r="AK718" s="16"/>
      <c r="AL718" s="16"/>
      <c r="AM718" s="16"/>
      <c r="AN718" s="16"/>
      <c r="AO718" s="16"/>
    </row>
    <row r="719" spans="1:41" ht="20.25" x14ac:dyDescent="0.2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  <c r="AA719" s="16"/>
      <c r="AB719" s="16"/>
      <c r="AC719" s="16"/>
      <c r="AD719" s="16"/>
      <c r="AE719" s="16"/>
      <c r="AF719" s="16"/>
      <c r="AG719" s="16"/>
      <c r="AH719" s="16"/>
      <c r="AI719" s="16"/>
      <c r="AJ719" s="16"/>
      <c r="AK719" s="16"/>
      <c r="AL719" s="16"/>
      <c r="AM719" s="16"/>
      <c r="AN719" s="16"/>
      <c r="AO719" s="16"/>
    </row>
    <row r="720" spans="1:41" ht="20.25" x14ac:dyDescent="0.2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  <c r="AA720" s="16"/>
      <c r="AB720" s="16"/>
      <c r="AC720" s="16"/>
      <c r="AD720" s="16"/>
      <c r="AE720" s="16"/>
      <c r="AF720" s="16"/>
      <c r="AG720" s="16"/>
      <c r="AH720" s="16"/>
      <c r="AI720" s="16"/>
      <c r="AJ720" s="16"/>
      <c r="AK720" s="16"/>
      <c r="AL720" s="16"/>
      <c r="AM720" s="16"/>
      <c r="AN720" s="16"/>
      <c r="AO720" s="16"/>
    </row>
    <row r="721" spans="1:41" ht="20.25" x14ac:dyDescent="0.2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  <c r="AA721" s="16"/>
      <c r="AB721" s="16"/>
      <c r="AC721" s="16"/>
      <c r="AD721" s="16"/>
      <c r="AE721" s="16"/>
      <c r="AF721" s="16"/>
      <c r="AG721" s="16"/>
      <c r="AH721" s="16"/>
      <c r="AI721" s="16"/>
      <c r="AJ721" s="16"/>
      <c r="AK721" s="16"/>
      <c r="AL721" s="16"/>
      <c r="AM721" s="16"/>
      <c r="AN721" s="16"/>
      <c r="AO721" s="16"/>
    </row>
    <row r="722" spans="1:41" ht="20.25" x14ac:dyDescent="0.2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  <c r="AA722" s="16"/>
      <c r="AB722" s="16"/>
      <c r="AC722" s="16"/>
      <c r="AD722" s="16"/>
      <c r="AE722" s="16"/>
      <c r="AF722" s="16"/>
      <c r="AG722" s="16"/>
      <c r="AH722" s="16"/>
      <c r="AI722" s="16"/>
      <c r="AJ722" s="16"/>
      <c r="AK722" s="16"/>
      <c r="AL722" s="16"/>
      <c r="AM722" s="16"/>
      <c r="AN722" s="16"/>
      <c r="AO722" s="16"/>
    </row>
    <row r="723" spans="1:41" ht="20.25" x14ac:dyDescent="0.2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  <c r="AA723" s="16"/>
      <c r="AB723" s="16"/>
      <c r="AC723" s="16"/>
      <c r="AD723" s="16"/>
      <c r="AE723" s="16"/>
      <c r="AF723" s="16"/>
      <c r="AG723" s="16"/>
      <c r="AH723" s="16"/>
      <c r="AI723" s="16"/>
      <c r="AJ723" s="16"/>
      <c r="AK723" s="16"/>
      <c r="AL723" s="16"/>
      <c r="AM723" s="16"/>
      <c r="AN723" s="16"/>
      <c r="AO723" s="16"/>
    </row>
    <row r="724" spans="1:41" ht="20.25" x14ac:dyDescent="0.2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  <c r="AA724" s="16"/>
      <c r="AB724" s="16"/>
      <c r="AC724" s="16"/>
      <c r="AD724" s="16"/>
      <c r="AE724" s="16"/>
      <c r="AF724" s="16"/>
      <c r="AG724" s="16"/>
      <c r="AH724" s="16"/>
      <c r="AI724" s="16"/>
      <c r="AJ724" s="16"/>
      <c r="AK724" s="16"/>
      <c r="AL724" s="16"/>
      <c r="AM724" s="16"/>
      <c r="AN724" s="16"/>
      <c r="AO724" s="16"/>
    </row>
    <row r="725" spans="1:41" ht="20.25" x14ac:dyDescent="0.2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  <c r="AA725" s="16"/>
      <c r="AB725" s="16"/>
      <c r="AC725" s="16"/>
      <c r="AD725" s="16"/>
      <c r="AE725" s="16"/>
      <c r="AF725" s="16"/>
      <c r="AG725" s="16"/>
      <c r="AH725" s="16"/>
      <c r="AI725" s="16"/>
      <c r="AJ725" s="16"/>
      <c r="AK725" s="16"/>
      <c r="AL725" s="16"/>
      <c r="AM725" s="16"/>
      <c r="AN725" s="16"/>
      <c r="AO725" s="16"/>
    </row>
    <row r="726" spans="1:41" ht="20.25" x14ac:dyDescent="0.2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  <c r="AA726" s="16"/>
      <c r="AB726" s="16"/>
      <c r="AC726" s="16"/>
      <c r="AD726" s="16"/>
      <c r="AE726" s="16"/>
      <c r="AF726" s="16"/>
      <c r="AG726" s="16"/>
      <c r="AH726" s="16"/>
      <c r="AI726" s="16"/>
      <c r="AJ726" s="16"/>
      <c r="AK726" s="16"/>
      <c r="AL726" s="16"/>
      <c r="AM726" s="16"/>
      <c r="AN726" s="16"/>
      <c r="AO726" s="16"/>
    </row>
    <row r="727" spans="1:41" ht="20.25" x14ac:dyDescent="0.2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  <c r="AA727" s="16"/>
      <c r="AB727" s="16"/>
      <c r="AC727" s="16"/>
      <c r="AD727" s="16"/>
      <c r="AE727" s="16"/>
      <c r="AF727" s="16"/>
      <c r="AG727" s="16"/>
      <c r="AH727" s="16"/>
      <c r="AI727" s="16"/>
      <c r="AJ727" s="16"/>
      <c r="AK727" s="16"/>
      <c r="AL727" s="16"/>
      <c r="AM727" s="16"/>
      <c r="AN727" s="16"/>
      <c r="AO727" s="16"/>
    </row>
    <row r="728" spans="1:41" ht="20.25" x14ac:dyDescent="0.2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  <c r="AA728" s="16"/>
      <c r="AB728" s="16"/>
      <c r="AC728" s="16"/>
      <c r="AD728" s="16"/>
      <c r="AE728" s="16"/>
      <c r="AF728" s="16"/>
      <c r="AG728" s="16"/>
      <c r="AH728" s="16"/>
      <c r="AI728" s="16"/>
      <c r="AJ728" s="16"/>
      <c r="AK728" s="16"/>
      <c r="AL728" s="16"/>
      <c r="AM728" s="16"/>
      <c r="AN728" s="16"/>
      <c r="AO728" s="16"/>
    </row>
    <row r="729" spans="1:41" ht="20.25" x14ac:dyDescent="0.2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  <c r="AA729" s="16"/>
      <c r="AB729" s="16"/>
      <c r="AC729" s="16"/>
      <c r="AD729" s="16"/>
      <c r="AE729" s="16"/>
      <c r="AF729" s="16"/>
      <c r="AG729" s="16"/>
      <c r="AH729" s="16"/>
      <c r="AI729" s="16"/>
      <c r="AJ729" s="16"/>
      <c r="AK729" s="16"/>
      <c r="AL729" s="16"/>
      <c r="AM729" s="16"/>
      <c r="AN729" s="16"/>
      <c r="AO729" s="16"/>
    </row>
    <row r="730" spans="1:41" ht="20.25" x14ac:dyDescent="0.2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  <c r="AA730" s="16"/>
      <c r="AB730" s="16"/>
      <c r="AC730" s="16"/>
      <c r="AD730" s="16"/>
      <c r="AE730" s="16"/>
      <c r="AF730" s="16"/>
      <c r="AG730" s="16"/>
      <c r="AH730" s="16"/>
      <c r="AI730" s="16"/>
      <c r="AJ730" s="16"/>
      <c r="AK730" s="16"/>
      <c r="AL730" s="16"/>
      <c r="AM730" s="16"/>
      <c r="AN730" s="16"/>
      <c r="AO730" s="16"/>
    </row>
    <row r="731" spans="1:41" ht="20.25" x14ac:dyDescent="0.2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  <c r="AA731" s="16"/>
      <c r="AB731" s="16"/>
      <c r="AC731" s="16"/>
      <c r="AD731" s="16"/>
      <c r="AE731" s="16"/>
      <c r="AF731" s="16"/>
      <c r="AG731" s="16"/>
      <c r="AH731" s="16"/>
      <c r="AI731" s="16"/>
      <c r="AJ731" s="16"/>
      <c r="AK731" s="16"/>
      <c r="AL731" s="16"/>
      <c r="AM731" s="16"/>
      <c r="AN731" s="16"/>
      <c r="AO731" s="16"/>
    </row>
    <row r="732" spans="1:41" ht="20.25" x14ac:dyDescent="0.2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  <c r="AA732" s="16"/>
      <c r="AB732" s="16"/>
      <c r="AC732" s="16"/>
      <c r="AD732" s="16"/>
      <c r="AE732" s="16"/>
      <c r="AF732" s="16"/>
      <c r="AG732" s="16"/>
      <c r="AH732" s="16"/>
      <c r="AI732" s="16"/>
      <c r="AJ732" s="16"/>
      <c r="AK732" s="16"/>
      <c r="AL732" s="16"/>
      <c r="AM732" s="16"/>
      <c r="AN732" s="16"/>
      <c r="AO732" s="16"/>
    </row>
    <row r="733" spans="1:41" ht="20.25" x14ac:dyDescent="0.2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  <c r="AA733" s="16"/>
      <c r="AB733" s="16"/>
      <c r="AC733" s="16"/>
      <c r="AD733" s="16"/>
      <c r="AE733" s="16"/>
      <c r="AF733" s="16"/>
      <c r="AG733" s="16"/>
      <c r="AH733" s="16"/>
      <c r="AI733" s="16"/>
      <c r="AJ733" s="16"/>
      <c r="AK733" s="16"/>
      <c r="AL733" s="16"/>
      <c r="AM733" s="16"/>
      <c r="AN733" s="16"/>
      <c r="AO733" s="16"/>
    </row>
    <row r="734" spans="1:41" ht="20.25" x14ac:dyDescent="0.2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  <c r="AA734" s="16"/>
      <c r="AB734" s="16"/>
      <c r="AC734" s="16"/>
      <c r="AD734" s="16"/>
      <c r="AE734" s="16"/>
      <c r="AF734" s="16"/>
      <c r="AG734" s="16"/>
      <c r="AH734" s="16"/>
      <c r="AI734" s="16"/>
      <c r="AJ734" s="16"/>
      <c r="AK734" s="16"/>
      <c r="AL734" s="16"/>
      <c r="AM734" s="16"/>
      <c r="AN734" s="16"/>
      <c r="AO734" s="16"/>
    </row>
    <row r="735" spans="1:41" ht="20.25" x14ac:dyDescent="0.2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  <c r="AA735" s="16"/>
      <c r="AB735" s="16"/>
      <c r="AC735" s="16"/>
      <c r="AD735" s="16"/>
      <c r="AE735" s="16"/>
      <c r="AF735" s="16"/>
      <c r="AG735" s="16"/>
      <c r="AH735" s="16"/>
      <c r="AI735" s="16"/>
      <c r="AJ735" s="16"/>
      <c r="AK735" s="16"/>
      <c r="AL735" s="16"/>
      <c r="AM735" s="16"/>
      <c r="AN735" s="16"/>
      <c r="AO735" s="16"/>
    </row>
    <row r="736" spans="1:41" ht="20.25" x14ac:dyDescent="0.2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  <c r="AA736" s="16"/>
      <c r="AB736" s="16"/>
      <c r="AC736" s="16"/>
      <c r="AD736" s="16"/>
      <c r="AE736" s="16"/>
      <c r="AF736" s="16"/>
      <c r="AG736" s="16"/>
      <c r="AH736" s="16"/>
      <c r="AI736" s="16"/>
      <c r="AJ736" s="16"/>
      <c r="AK736" s="16"/>
      <c r="AL736" s="16"/>
      <c r="AM736" s="16"/>
      <c r="AN736" s="16"/>
      <c r="AO736" s="16"/>
    </row>
    <row r="737" spans="1:41" ht="20.25" x14ac:dyDescent="0.2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  <c r="AA737" s="16"/>
      <c r="AB737" s="16"/>
      <c r="AC737" s="16"/>
      <c r="AD737" s="16"/>
      <c r="AE737" s="16"/>
      <c r="AF737" s="16"/>
      <c r="AG737" s="16"/>
      <c r="AH737" s="16"/>
      <c r="AI737" s="16"/>
      <c r="AJ737" s="16"/>
      <c r="AK737" s="16"/>
      <c r="AL737" s="16"/>
      <c r="AM737" s="16"/>
      <c r="AN737" s="16"/>
      <c r="AO737" s="16"/>
    </row>
    <row r="738" spans="1:41" ht="20.25" x14ac:dyDescent="0.2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  <c r="AA738" s="16"/>
      <c r="AB738" s="16"/>
      <c r="AC738" s="16"/>
      <c r="AD738" s="16"/>
      <c r="AE738" s="16"/>
      <c r="AF738" s="16"/>
      <c r="AG738" s="16"/>
      <c r="AH738" s="16"/>
      <c r="AI738" s="16"/>
      <c r="AJ738" s="16"/>
      <c r="AK738" s="16"/>
      <c r="AL738" s="16"/>
      <c r="AM738" s="16"/>
      <c r="AN738" s="16"/>
      <c r="AO738" s="16"/>
    </row>
    <row r="739" spans="1:41" ht="20.25" x14ac:dyDescent="0.2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  <c r="AA739" s="16"/>
      <c r="AB739" s="16"/>
      <c r="AC739" s="16"/>
      <c r="AD739" s="16"/>
      <c r="AE739" s="16"/>
      <c r="AF739" s="16"/>
      <c r="AG739" s="16"/>
      <c r="AH739" s="16"/>
      <c r="AI739" s="16"/>
      <c r="AJ739" s="16"/>
      <c r="AK739" s="16"/>
      <c r="AL739" s="16"/>
      <c r="AM739" s="16"/>
      <c r="AN739" s="16"/>
      <c r="AO739" s="16"/>
    </row>
    <row r="740" spans="1:41" ht="20.25" x14ac:dyDescent="0.2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  <c r="AA740" s="16"/>
      <c r="AB740" s="16"/>
      <c r="AC740" s="16"/>
      <c r="AD740" s="16"/>
      <c r="AE740" s="16"/>
      <c r="AF740" s="16"/>
      <c r="AG740" s="16"/>
      <c r="AH740" s="16"/>
      <c r="AI740" s="16"/>
      <c r="AJ740" s="16"/>
      <c r="AK740" s="16"/>
      <c r="AL740" s="16"/>
      <c r="AM740" s="16"/>
      <c r="AN740" s="16"/>
      <c r="AO740" s="16"/>
    </row>
    <row r="741" spans="1:41" ht="20.25" x14ac:dyDescent="0.2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  <c r="AA741" s="16"/>
      <c r="AB741" s="16"/>
      <c r="AC741" s="16"/>
      <c r="AD741" s="16"/>
      <c r="AE741" s="16"/>
      <c r="AF741" s="16"/>
      <c r="AG741" s="16"/>
      <c r="AH741" s="16"/>
      <c r="AI741" s="16"/>
      <c r="AJ741" s="16"/>
      <c r="AK741" s="16"/>
      <c r="AL741" s="16"/>
      <c r="AM741" s="16"/>
      <c r="AN741" s="16"/>
      <c r="AO741" s="16"/>
    </row>
    <row r="742" spans="1:41" ht="20.25" x14ac:dyDescent="0.2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  <c r="AA742" s="16"/>
      <c r="AB742" s="16"/>
      <c r="AC742" s="16"/>
      <c r="AD742" s="16"/>
      <c r="AE742" s="16"/>
      <c r="AF742" s="16"/>
      <c r="AG742" s="16"/>
      <c r="AH742" s="16"/>
      <c r="AI742" s="16"/>
      <c r="AJ742" s="16"/>
      <c r="AK742" s="16"/>
      <c r="AL742" s="16"/>
      <c r="AM742" s="16"/>
      <c r="AN742" s="16"/>
      <c r="AO742" s="16"/>
    </row>
    <row r="743" spans="1:41" ht="20.25" x14ac:dyDescent="0.2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  <c r="AA743" s="16"/>
      <c r="AB743" s="16"/>
      <c r="AC743" s="16"/>
      <c r="AD743" s="16"/>
      <c r="AE743" s="16"/>
      <c r="AF743" s="16"/>
      <c r="AG743" s="16"/>
      <c r="AH743" s="16"/>
      <c r="AI743" s="16"/>
      <c r="AJ743" s="16"/>
      <c r="AK743" s="16"/>
      <c r="AL743" s="16"/>
      <c r="AM743" s="16"/>
      <c r="AN743" s="16"/>
      <c r="AO743" s="16"/>
    </row>
    <row r="744" spans="1:41" ht="20.25" x14ac:dyDescent="0.2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  <c r="AA744" s="16"/>
      <c r="AB744" s="16"/>
      <c r="AC744" s="16"/>
      <c r="AD744" s="16"/>
      <c r="AE744" s="16"/>
      <c r="AF744" s="16"/>
      <c r="AG744" s="16"/>
      <c r="AH744" s="16"/>
      <c r="AI744" s="16"/>
      <c r="AJ744" s="16"/>
      <c r="AK744" s="16"/>
      <c r="AL744" s="16"/>
      <c r="AM744" s="16"/>
      <c r="AN744" s="16"/>
      <c r="AO744" s="16"/>
    </row>
    <row r="745" spans="1:41" ht="20.25" x14ac:dyDescent="0.2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  <c r="AA745" s="16"/>
      <c r="AB745" s="16"/>
      <c r="AC745" s="16"/>
      <c r="AD745" s="16"/>
      <c r="AE745" s="16"/>
      <c r="AF745" s="16"/>
      <c r="AG745" s="16"/>
      <c r="AH745" s="16"/>
      <c r="AI745" s="16"/>
      <c r="AJ745" s="16"/>
      <c r="AK745" s="16"/>
      <c r="AL745" s="16"/>
      <c r="AM745" s="16"/>
      <c r="AN745" s="16"/>
      <c r="AO745" s="16"/>
    </row>
    <row r="746" spans="1:41" ht="20.25" x14ac:dyDescent="0.2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  <c r="AA746" s="16"/>
      <c r="AB746" s="16"/>
      <c r="AC746" s="16"/>
      <c r="AD746" s="16"/>
      <c r="AE746" s="16"/>
      <c r="AF746" s="16"/>
      <c r="AG746" s="16"/>
      <c r="AH746" s="16"/>
      <c r="AI746" s="16"/>
      <c r="AJ746" s="16"/>
      <c r="AK746" s="16"/>
      <c r="AL746" s="16"/>
      <c r="AM746" s="16"/>
      <c r="AN746" s="16"/>
      <c r="AO746" s="16"/>
    </row>
    <row r="747" spans="1:41" ht="20.25" x14ac:dyDescent="0.2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  <c r="AA747" s="16"/>
      <c r="AB747" s="16"/>
      <c r="AC747" s="16"/>
      <c r="AD747" s="16"/>
      <c r="AE747" s="16"/>
      <c r="AF747" s="16"/>
      <c r="AG747" s="16"/>
      <c r="AH747" s="16"/>
      <c r="AI747" s="16"/>
      <c r="AJ747" s="16"/>
      <c r="AK747" s="16"/>
      <c r="AL747" s="16"/>
      <c r="AM747" s="16"/>
      <c r="AN747" s="16"/>
      <c r="AO747" s="16"/>
    </row>
    <row r="748" spans="1:41" ht="20.25" x14ac:dyDescent="0.2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  <c r="AA748" s="16"/>
      <c r="AB748" s="16"/>
      <c r="AC748" s="16"/>
      <c r="AD748" s="16"/>
      <c r="AE748" s="16"/>
      <c r="AF748" s="16"/>
      <c r="AG748" s="16"/>
      <c r="AH748" s="16"/>
      <c r="AI748" s="16"/>
      <c r="AJ748" s="16"/>
      <c r="AK748" s="16"/>
      <c r="AL748" s="16"/>
      <c r="AM748" s="16"/>
      <c r="AN748" s="16"/>
      <c r="AO748" s="16"/>
    </row>
    <row r="749" spans="1:41" ht="20.25" x14ac:dyDescent="0.2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  <c r="AA749" s="16"/>
      <c r="AB749" s="16"/>
      <c r="AC749" s="16"/>
      <c r="AD749" s="16"/>
      <c r="AE749" s="16"/>
      <c r="AF749" s="16"/>
      <c r="AG749" s="16"/>
      <c r="AH749" s="16"/>
      <c r="AI749" s="16"/>
      <c r="AJ749" s="16"/>
      <c r="AK749" s="16"/>
      <c r="AL749" s="16"/>
      <c r="AM749" s="16"/>
      <c r="AN749" s="16"/>
      <c r="AO749" s="16"/>
    </row>
    <row r="750" spans="1:41" ht="20.25" x14ac:dyDescent="0.2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  <c r="AA750" s="16"/>
      <c r="AB750" s="16"/>
      <c r="AC750" s="16"/>
      <c r="AD750" s="16"/>
      <c r="AE750" s="16"/>
      <c r="AF750" s="16"/>
      <c r="AG750" s="16"/>
      <c r="AH750" s="16"/>
      <c r="AI750" s="16"/>
      <c r="AJ750" s="16"/>
      <c r="AK750" s="16"/>
      <c r="AL750" s="16"/>
      <c r="AM750" s="16"/>
      <c r="AN750" s="16"/>
      <c r="AO750" s="16"/>
    </row>
    <row r="751" spans="1:41" ht="20.25" x14ac:dyDescent="0.2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  <c r="AA751" s="16"/>
      <c r="AB751" s="16"/>
      <c r="AC751" s="16"/>
      <c r="AD751" s="16"/>
      <c r="AE751" s="16"/>
      <c r="AF751" s="16"/>
      <c r="AG751" s="16"/>
      <c r="AH751" s="16"/>
      <c r="AI751" s="16"/>
      <c r="AJ751" s="16"/>
      <c r="AK751" s="16"/>
      <c r="AL751" s="16"/>
      <c r="AM751" s="16"/>
      <c r="AN751" s="16"/>
      <c r="AO751" s="16"/>
    </row>
    <row r="752" spans="1:41" ht="20.25" x14ac:dyDescent="0.2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  <c r="AA752" s="16"/>
      <c r="AB752" s="16"/>
      <c r="AC752" s="16"/>
      <c r="AD752" s="16"/>
      <c r="AE752" s="16"/>
      <c r="AF752" s="16"/>
      <c r="AG752" s="16"/>
      <c r="AH752" s="16"/>
      <c r="AI752" s="16"/>
      <c r="AJ752" s="16"/>
      <c r="AK752" s="16"/>
      <c r="AL752" s="16"/>
      <c r="AM752" s="16"/>
      <c r="AN752" s="16"/>
      <c r="AO752" s="16"/>
    </row>
    <row r="753" spans="1:41" ht="20.25" x14ac:dyDescent="0.2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  <c r="AA753" s="16"/>
      <c r="AB753" s="16"/>
      <c r="AC753" s="16"/>
      <c r="AD753" s="16"/>
      <c r="AE753" s="16"/>
      <c r="AF753" s="16"/>
      <c r="AG753" s="16"/>
      <c r="AH753" s="16"/>
      <c r="AI753" s="16"/>
      <c r="AJ753" s="16"/>
      <c r="AK753" s="16"/>
      <c r="AL753" s="16"/>
      <c r="AM753" s="16"/>
      <c r="AN753" s="16"/>
      <c r="AO753" s="16"/>
    </row>
    <row r="754" spans="1:41" ht="20.25" x14ac:dyDescent="0.2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  <c r="AA754" s="16"/>
      <c r="AB754" s="16"/>
      <c r="AC754" s="16"/>
      <c r="AD754" s="16"/>
      <c r="AE754" s="16"/>
      <c r="AF754" s="16"/>
      <c r="AG754" s="16"/>
      <c r="AH754" s="16"/>
      <c r="AI754" s="16"/>
      <c r="AJ754" s="16"/>
      <c r="AK754" s="16"/>
      <c r="AL754" s="16"/>
      <c r="AM754" s="16"/>
      <c r="AN754" s="16"/>
      <c r="AO754" s="16"/>
    </row>
    <row r="755" spans="1:41" ht="20.25" x14ac:dyDescent="0.2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  <c r="AA755" s="16"/>
      <c r="AB755" s="16"/>
      <c r="AC755" s="16"/>
      <c r="AD755" s="16"/>
      <c r="AE755" s="16"/>
      <c r="AF755" s="16"/>
      <c r="AG755" s="16"/>
      <c r="AH755" s="16"/>
      <c r="AI755" s="16"/>
      <c r="AJ755" s="16"/>
      <c r="AK755" s="16"/>
      <c r="AL755" s="16"/>
      <c r="AM755" s="16"/>
      <c r="AN755" s="16"/>
      <c r="AO755" s="16"/>
    </row>
    <row r="756" spans="1:41" ht="20.25" x14ac:dyDescent="0.2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  <c r="AA756" s="16"/>
      <c r="AB756" s="16"/>
      <c r="AC756" s="16"/>
      <c r="AD756" s="16"/>
      <c r="AE756" s="16"/>
      <c r="AF756" s="16"/>
      <c r="AG756" s="16"/>
      <c r="AH756" s="16"/>
      <c r="AI756" s="16"/>
      <c r="AJ756" s="16"/>
      <c r="AK756" s="16"/>
      <c r="AL756" s="16"/>
      <c r="AM756" s="16"/>
      <c r="AN756" s="16"/>
      <c r="AO756" s="16"/>
    </row>
    <row r="757" spans="1:41" ht="20.25" x14ac:dyDescent="0.2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  <c r="AA757" s="16"/>
      <c r="AB757" s="16"/>
      <c r="AC757" s="16"/>
      <c r="AD757" s="16"/>
      <c r="AE757" s="16"/>
      <c r="AF757" s="16"/>
      <c r="AG757" s="16"/>
      <c r="AH757" s="16"/>
      <c r="AI757" s="16"/>
      <c r="AJ757" s="16"/>
      <c r="AK757" s="16"/>
      <c r="AL757" s="16"/>
      <c r="AM757" s="16"/>
      <c r="AN757" s="16"/>
      <c r="AO757" s="16"/>
    </row>
    <row r="758" spans="1:41" ht="20.25" x14ac:dyDescent="0.2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  <c r="AA758" s="16"/>
      <c r="AB758" s="16"/>
      <c r="AC758" s="16"/>
      <c r="AD758" s="16"/>
      <c r="AE758" s="16"/>
      <c r="AF758" s="16"/>
      <c r="AG758" s="16"/>
      <c r="AH758" s="16"/>
      <c r="AI758" s="16"/>
      <c r="AJ758" s="16"/>
      <c r="AK758" s="16"/>
      <c r="AL758" s="16"/>
      <c r="AM758" s="16"/>
      <c r="AN758" s="16"/>
      <c r="AO758" s="16"/>
    </row>
    <row r="759" spans="1:41" ht="20.25" x14ac:dyDescent="0.2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  <c r="AA759" s="16"/>
      <c r="AB759" s="16"/>
      <c r="AC759" s="16"/>
      <c r="AD759" s="16"/>
      <c r="AE759" s="16"/>
      <c r="AF759" s="16"/>
      <c r="AG759" s="16"/>
      <c r="AH759" s="16"/>
      <c r="AI759" s="16"/>
      <c r="AJ759" s="16"/>
      <c r="AK759" s="16"/>
      <c r="AL759" s="16"/>
      <c r="AM759" s="16"/>
      <c r="AN759" s="16"/>
      <c r="AO759" s="16"/>
    </row>
    <row r="760" spans="1:41" ht="20.25" x14ac:dyDescent="0.2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  <c r="AA760" s="16"/>
      <c r="AB760" s="16"/>
      <c r="AC760" s="16"/>
      <c r="AD760" s="16"/>
      <c r="AE760" s="16"/>
      <c r="AF760" s="16"/>
      <c r="AG760" s="16"/>
      <c r="AH760" s="16"/>
      <c r="AI760" s="16"/>
      <c r="AJ760" s="16"/>
      <c r="AK760" s="16"/>
      <c r="AL760" s="16"/>
      <c r="AM760" s="16"/>
      <c r="AN760" s="16"/>
      <c r="AO760" s="16"/>
    </row>
    <row r="761" spans="1:41" ht="20.25" x14ac:dyDescent="0.2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  <c r="AA761" s="16"/>
      <c r="AB761" s="16"/>
      <c r="AC761" s="16"/>
      <c r="AD761" s="16"/>
      <c r="AE761" s="16"/>
      <c r="AF761" s="16"/>
      <c r="AG761" s="16"/>
      <c r="AH761" s="16"/>
      <c r="AI761" s="16"/>
      <c r="AJ761" s="16"/>
      <c r="AK761" s="16"/>
      <c r="AL761" s="16"/>
      <c r="AM761" s="16"/>
      <c r="AN761" s="16"/>
      <c r="AO761" s="16"/>
    </row>
    <row r="762" spans="1:41" ht="20.25" x14ac:dyDescent="0.2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  <c r="AA762" s="16"/>
      <c r="AB762" s="16"/>
      <c r="AC762" s="16"/>
      <c r="AD762" s="16"/>
      <c r="AE762" s="16"/>
      <c r="AF762" s="16"/>
      <c r="AG762" s="16"/>
      <c r="AH762" s="16"/>
      <c r="AI762" s="16"/>
      <c r="AJ762" s="16"/>
      <c r="AK762" s="16"/>
      <c r="AL762" s="16"/>
      <c r="AM762" s="16"/>
      <c r="AN762" s="16"/>
      <c r="AO762" s="16"/>
    </row>
    <row r="763" spans="1:41" ht="20.25" x14ac:dyDescent="0.2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  <c r="AA763" s="16"/>
      <c r="AB763" s="16"/>
      <c r="AC763" s="16"/>
      <c r="AD763" s="16"/>
      <c r="AE763" s="16"/>
      <c r="AF763" s="16"/>
      <c r="AG763" s="16"/>
      <c r="AH763" s="16"/>
      <c r="AI763" s="16"/>
      <c r="AJ763" s="16"/>
      <c r="AK763" s="16"/>
      <c r="AL763" s="16"/>
      <c r="AM763" s="16"/>
      <c r="AN763" s="16"/>
      <c r="AO763" s="16"/>
    </row>
    <row r="764" spans="1:41" ht="20.25" x14ac:dyDescent="0.2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  <c r="AA764" s="16"/>
      <c r="AB764" s="16"/>
      <c r="AC764" s="16"/>
      <c r="AD764" s="16"/>
      <c r="AE764" s="16"/>
      <c r="AF764" s="16"/>
      <c r="AG764" s="16"/>
      <c r="AH764" s="16"/>
      <c r="AI764" s="16"/>
      <c r="AJ764" s="16"/>
      <c r="AK764" s="16"/>
      <c r="AL764" s="16"/>
      <c r="AM764" s="16"/>
      <c r="AN764" s="16"/>
      <c r="AO764" s="16"/>
    </row>
    <row r="765" spans="1:41" ht="20.25" x14ac:dyDescent="0.2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  <c r="AA765" s="16"/>
      <c r="AB765" s="16"/>
      <c r="AC765" s="16"/>
      <c r="AD765" s="16"/>
      <c r="AE765" s="16"/>
      <c r="AF765" s="16"/>
      <c r="AG765" s="16"/>
      <c r="AH765" s="16"/>
      <c r="AI765" s="16"/>
      <c r="AJ765" s="16"/>
      <c r="AK765" s="16"/>
      <c r="AL765" s="16"/>
      <c r="AM765" s="16"/>
      <c r="AN765" s="16"/>
      <c r="AO765" s="16"/>
    </row>
    <row r="766" spans="1:41" ht="20.25" x14ac:dyDescent="0.2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  <c r="AA766" s="16"/>
      <c r="AB766" s="16"/>
      <c r="AC766" s="16"/>
      <c r="AD766" s="16"/>
      <c r="AE766" s="16"/>
      <c r="AF766" s="16"/>
      <c r="AG766" s="16"/>
      <c r="AH766" s="16"/>
      <c r="AI766" s="16"/>
      <c r="AJ766" s="16"/>
      <c r="AK766" s="16"/>
      <c r="AL766" s="16"/>
      <c r="AM766" s="16"/>
      <c r="AN766" s="16"/>
      <c r="AO766" s="16"/>
    </row>
    <row r="767" spans="1:41" ht="20.25" x14ac:dyDescent="0.2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  <c r="AA767" s="16"/>
      <c r="AB767" s="16"/>
      <c r="AC767" s="16"/>
      <c r="AD767" s="16"/>
      <c r="AE767" s="16"/>
      <c r="AF767" s="16"/>
      <c r="AG767" s="16"/>
      <c r="AH767" s="16"/>
      <c r="AI767" s="16"/>
      <c r="AJ767" s="16"/>
      <c r="AK767" s="16"/>
      <c r="AL767" s="16"/>
      <c r="AM767" s="16"/>
      <c r="AN767" s="16"/>
      <c r="AO767" s="16"/>
    </row>
    <row r="768" spans="1:41" ht="20.25" x14ac:dyDescent="0.2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  <c r="AA768" s="16"/>
      <c r="AB768" s="16"/>
      <c r="AC768" s="16"/>
      <c r="AD768" s="16"/>
      <c r="AE768" s="16"/>
      <c r="AF768" s="16"/>
      <c r="AG768" s="16"/>
      <c r="AH768" s="16"/>
      <c r="AI768" s="16"/>
      <c r="AJ768" s="16"/>
      <c r="AK768" s="16"/>
      <c r="AL768" s="16"/>
      <c r="AM768" s="16"/>
      <c r="AN768" s="16"/>
      <c r="AO768" s="16"/>
    </row>
    <row r="769" spans="1:41" ht="20.25" x14ac:dyDescent="0.2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  <c r="AA769" s="16"/>
      <c r="AB769" s="16"/>
      <c r="AC769" s="16"/>
      <c r="AD769" s="16"/>
      <c r="AE769" s="16"/>
      <c r="AF769" s="16"/>
      <c r="AG769" s="16"/>
      <c r="AH769" s="16"/>
      <c r="AI769" s="16"/>
      <c r="AJ769" s="16"/>
      <c r="AK769" s="16"/>
      <c r="AL769" s="16"/>
      <c r="AM769" s="16"/>
      <c r="AN769" s="16"/>
      <c r="AO769" s="16"/>
    </row>
    <row r="770" spans="1:41" ht="20.25" x14ac:dyDescent="0.2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  <c r="AA770" s="16"/>
      <c r="AB770" s="16"/>
      <c r="AC770" s="16"/>
      <c r="AD770" s="16"/>
      <c r="AE770" s="16"/>
      <c r="AF770" s="16"/>
      <c r="AG770" s="16"/>
      <c r="AH770" s="16"/>
      <c r="AI770" s="16"/>
      <c r="AJ770" s="16"/>
      <c r="AK770" s="16"/>
      <c r="AL770" s="16"/>
      <c r="AM770" s="16"/>
      <c r="AN770" s="16"/>
      <c r="AO770" s="16"/>
    </row>
    <row r="771" spans="1:41" ht="20.25" x14ac:dyDescent="0.2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  <c r="AA771" s="16"/>
      <c r="AB771" s="16"/>
      <c r="AC771" s="16"/>
      <c r="AD771" s="16"/>
      <c r="AE771" s="16"/>
      <c r="AF771" s="16"/>
      <c r="AG771" s="16"/>
      <c r="AH771" s="16"/>
      <c r="AI771" s="16"/>
      <c r="AJ771" s="16"/>
      <c r="AK771" s="16"/>
      <c r="AL771" s="16"/>
      <c r="AM771" s="16"/>
      <c r="AN771" s="16"/>
      <c r="AO771" s="16"/>
    </row>
    <row r="772" spans="1:41" ht="20.25" x14ac:dyDescent="0.2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  <c r="AA772" s="16"/>
      <c r="AB772" s="16"/>
      <c r="AC772" s="16"/>
      <c r="AD772" s="16"/>
      <c r="AE772" s="16"/>
      <c r="AF772" s="16"/>
      <c r="AG772" s="16"/>
      <c r="AH772" s="16"/>
      <c r="AI772" s="16"/>
      <c r="AJ772" s="16"/>
      <c r="AK772" s="16"/>
      <c r="AL772" s="16"/>
      <c r="AM772" s="16"/>
      <c r="AN772" s="16"/>
      <c r="AO772" s="16"/>
    </row>
    <row r="773" spans="1:41" ht="20.25" x14ac:dyDescent="0.2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  <c r="AA773" s="16"/>
      <c r="AB773" s="16"/>
      <c r="AC773" s="16"/>
      <c r="AD773" s="16"/>
      <c r="AE773" s="16"/>
      <c r="AF773" s="16"/>
      <c r="AG773" s="16"/>
      <c r="AH773" s="16"/>
      <c r="AI773" s="16"/>
      <c r="AJ773" s="16"/>
      <c r="AK773" s="16"/>
      <c r="AL773" s="16"/>
      <c r="AM773" s="16"/>
      <c r="AN773" s="16"/>
      <c r="AO773" s="16"/>
    </row>
    <row r="774" spans="1:41" ht="20.25" x14ac:dyDescent="0.2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  <c r="AA774" s="16"/>
      <c r="AB774" s="16"/>
      <c r="AC774" s="16"/>
      <c r="AD774" s="16"/>
      <c r="AE774" s="16"/>
      <c r="AF774" s="16"/>
      <c r="AG774" s="16"/>
      <c r="AH774" s="16"/>
      <c r="AI774" s="16"/>
      <c r="AJ774" s="16"/>
      <c r="AK774" s="16"/>
      <c r="AL774" s="16"/>
      <c r="AM774" s="16"/>
      <c r="AN774" s="16"/>
      <c r="AO774" s="16"/>
    </row>
    <row r="775" spans="1:41" ht="20.25" x14ac:dyDescent="0.2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  <c r="AA775" s="16"/>
      <c r="AB775" s="16"/>
      <c r="AC775" s="16"/>
      <c r="AD775" s="16"/>
      <c r="AE775" s="16"/>
      <c r="AF775" s="16"/>
      <c r="AG775" s="16"/>
      <c r="AH775" s="16"/>
      <c r="AI775" s="16"/>
      <c r="AJ775" s="16"/>
      <c r="AK775" s="16"/>
      <c r="AL775" s="16"/>
      <c r="AM775" s="16"/>
      <c r="AN775" s="16"/>
      <c r="AO775" s="16"/>
    </row>
    <row r="776" spans="1:41" ht="20.25" x14ac:dyDescent="0.2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  <c r="AA776" s="16"/>
      <c r="AB776" s="16"/>
      <c r="AC776" s="16"/>
      <c r="AD776" s="16"/>
      <c r="AE776" s="16"/>
      <c r="AF776" s="16"/>
      <c r="AG776" s="16"/>
      <c r="AH776" s="16"/>
      <c r="AI776" s="16"/>
      <c r="AJ776" s="16"/>
      <c r="AK776" s="16"/>
      <c r="AL776" s="16"/>
      <c r="AM776" s="16"/>
      <c r="AN776" s="16"/>
      <c r="AO776" s="16"/>
    </row>
    <row r="777" spans="1:41" ht="20.25" x14ac:dyDescent="0.2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  <c r="AA777" s="16"/>
      <c r="AB777" s="16"/>
      <c r="AC777" s="16"/>
      <c r="AD777" s="16"/>
      <c r="AE777" s="16"/>
      <c r="AF777" s="16"/>
      <c r="AG777" s="16"/>
      <c r="AH777" s="16"/>
      <c r="AI777" s="16"/>
      <c r="AJ777" s="16"/>
      <c r="AK777" s="16"/>
      <c r="AL777" s="16"/>
      <c r="AM777" s="16"/>
      <c r="AN777" s="16"/>
      <c r="AO777" s="16"/>
    </row>
    <row r="778" spans="1:41" ht="20.25" x14ac:dyDescent="0.2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  <c r="AA778" s="16"/>
      <c r="AB778" s="16"/>
      <c r="AC778" s="16"/>
      <c r="AD778" s="16"/>
      <c r="AE778" s="16"/>
      <c r="AF778" s="16"/>
      <c r="AG778" s="16"/>
      <c r="AH778" s="16"/>
      <c r="AI778" s="16"/>
      <c r="AJ778" s="16"/>
      <c r="AK778" s="16"/>
      <c r="AL778" s="16"/>
      <c r="AM778" s="16"/>
      <c r="AN778" s="16"/>
      <c r="AO778" s="16"/>
    </row>
    <row r="779" spans="1:41" ht="20.25" x14ac:dyDescent="0.2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  <c r="AA779" s="16"/>
      <c r="AB779" s="16"/>
      <c r="AC779" s="16"/>
      <c r="AD779" s="16"/>
      <c r="AE779" s="16"/>
      <c r="AF779" s="16"/>
      <c r="AG779" s="16"/>
      <c r="AH779" s="16"/>
      <c r="AI779" s="16"/>
      <c r="AJ779" s="16"/>
      <c r="AK779" s="16"/>
      <c r="AL779" s="16"/>
      <c r="AM779" s="16"/>
      <c r="AN779" s="16"/>
      <c r="AO779" s="16"/>
    </row>
    <row r="780" spans="1:41" ht="20.25" x14ac:dyDescent="0.2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  <c r="AA780" s="16"/>
      <c r="AB780" s="16"/>
      <c r="AC780" s="16"/>
      <c r="AD780" s="16"/>
      <c r="AE780" s="16"/>
      <c r="AF780" s="16"/>
      <c r="AG780" s="16"/>
      <c r="AH780" s="16"/>
      <c r="AI780" s="16"/>
      <c r="AJ780" s="16"/>
      <c r="AK780" s="16"/>
      <c r="AL780" s="16"/>
      <c r="AM780" s="16"/>
      <c r="AN780" s="16"/>
      <c r="AO780" s="16"/>
    </row>
    <row r="781" spans="1:41" ht="20.25" x14ac:dyDescent="0.2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  <c r="AA781" s="16"/>
      <c r="AB781" s="16"/>
      <c r="AC781" s="16"/>
      <c r="AD781" s="16"/>
      <c r="AE781" s="16"/>
      <c r="AF781" s="16"/>
      <c r="AG781" s="16"/>
      <c r="AH781" s="16"/>
      <c r="AI781" s="16"/>
      <c r="AJ781" s="16"/>
      <c r="AK781" s="16"/>
      <c r="AL781" s="16"/>
      <c r="AM781" s="16"/>
      <c r="AN781" s="16"/>
      <c r="AO781" s="16"/>
    </row>
    <row r="782" spans="1:41" ht="20.25" x14ac:dyDescent="0.2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  <c r="AA782" s="16"/>
      <c r="AB782" s="16"/>
      <c r="AC782" s="16"/>
      <c r="AD782" s="16"/>
      <c r="AE782" s="16"/>
      <c r="AF782" s="16"/>
      <c r="AG782" s="16"/>
      <c r="AH782" s="16"/>
      <c r="AI782" s="16"/>
      <c r="AJ782" s="16"/>
      <c r="AK782" s="16"/>
      <c r="AL782" s="16"/>
      <c r="AM782" s="16"/>
      <c r="AN782" s="16"/>
      <c r="AO782" s="16"/>
    </row>
    <row r="783" spans="1:41" ht="20.25" x14ac:dyDescent="0.2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  <c r="AA783" s="16"/>
      <c r="AB783" s="16"/>
      <c r="AC783" s="16"/>
      <c r="AD783" s="16"/>
      <c r="AE783" s="16"/>
      <c r="AF783" s="16"/>
      <c r="AG783" s="16"/>
      <c r="AH783" s="16"/>
      <c r="AI783" s="16"/>
      <c r="AJ783" s="16"/>
      <c r="AK783" s="16"/>
      <c r="AL783" s="16"/>
      <c r="AM783" s="16"/>
      <c r="AN783" s="16"/>
      <c r="AO783" s="16"/>
    </row>
    <row r="784" spans="1:41" ht="20.25" x14ac:dyDescent="0.2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  <c r="AA784" s="16"/>
      <c r="AB784" s="16"/>
      <c r="AC784" s="16"/>
      <c r="AD784" s="16"/>
      <c r="AE784" s="16"/>
      <c r="AF784" s="16"/>
      <c r="AG784" s="16"/>
      <c r="AH784" s="16"/>
      <c r="AI784" s="16"/>
      <c r="AJ784" s="16"/>
      <c r="AK784" s="16"/>
      <c r="AL784" s="16"/>
      <c r="AM784" s="16"/>
      <c r="AN784" s="16"/>
      <c r="AO784" s="16"/>
    </row>
    <row r="785" spans="1:41" ht="20.25" x14ac:dyDescent="0.2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  <c r="AA785" s="16"/>
      <c r="AB785" s="16"/>
      <c r="AC785" s="16"/>
      <c r="AD785" s="16"/>
      <c r="AE785" s="16"/>
      <c r="AF785" s="16"/>
      <c r="AG785" s="16"/>
      <c r="AH785" s="16"/>
      <c r="AI785" s="16"/>
      <c r="AJ785" s="16"/>
      <c r="AK785" s="16"/>
      <c r="AL785" s="16"/>
      <c r="AM785" s="16"/>
      <c r="AN785" s="16"/>
      <c r="AO785" s="16"/>
    </row>
    <row r="786" spans="1:41" ht="20.25" x14ac:dyDescent="0.2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  <c r="AA786" s="16"/>
      <c r="AB786" s="16"/>
      <c r="AC786" s="16"/>
      <c r="AD786" s="16"/>
      <c r="AE786" s="16"/>
      <c r="AF786" s="16"/>
      <c r="AG786" s="16"/>
      <c r="AH786" s="16"/>
      <c r="AI786" s="16"/>
      <c r="AJ786" s="16"/>
      <c r="AK786" s="16"/>
      <c r="AL786" s="16"/>
      <c r="AM786" s="16"/>
      <c r="AN786" s="16"/>
      <c r="AO786" s="16"/>
    </row>
    <row r="787" spans="1:41" ht="20.25" x14ac:dyDescent="0.2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  <c r="AA787" s="16"/>
      <c r="AB787" s="16"/>
      <c r="AC787" s="16"/>
      <c r="AD787" s="16"/>
      <c r="AE787" s="16"/>
      <c r="AF787" s="16"/>
      <c r="AG787" s="16"/>
      <c r="AH787" s="16"/>
      <c r="AI787" s="16"/>
      <c r="AJ787" s="16"/>
      <c r="AK787" s="16"/>
      <c r="AL787" s="16"/>
      <c r="AM787" s="16"/>
      <c r="AN787" s="16"/>
      <c r="AO787" s="16"/>
    </row>
    <row r="788" spans="1:41" ht="20.25" x14ac:dyDescent="0.2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  <c r="AA788" s="16"/>
      <c r="AB788" s="16"/>
      <c r="AC788" s="16"/>
      <c r="AD788" s="16"/>
      <c r="AE788" s="16"/>
      <c r="AF788" s="16"/>
      <c r="AG788" s="16"/>
      <c r="AH788" s="16"/>
      <c r="AI788" s="16"/>
      <c r="AJ788" s="16"/>
      <c r="AK788" s="16"/>
      <c r="AL788" s="16"/>
      <c r="AM788" s="16"/>
      <c r="AN788" s="16"/>
      <c r="AO788" s="16"/>
    </row>
    <row r="789" spans="1:41" ht="20.25" x14ac:dyDescent="0.2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  <c r="AA789" s="16"/>
      <c r="AB789" s="16"/>
      <c r="AC789" s="16"/>
      <c r="AD789" s="16"/>
      <c r="AE789" s="16"/>
      <c r="AF789" s="16"/>
      <c r="AG789" s="16"/>
      <c r="AH789" s="16"/>
      <c r="AI789" s="16"/>
      <c r="AJ789" s="16"/>
      <c r="AK789" s="16"/>
      <c r="AL789" s="16"/>
      <c r="AM789" s="16"/>
      <c r="AN789" s="16"/>
      <c r="AO789" s="16"/>
    </row>
    <row r="790" spans="1:41" ht="20.25" x14ac:dyDescent="0.2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  <c r="AA790" s="16"/>
      <c r="AB790" s="16"/>
      <c r="AC790" s="16"/>
      <c r="AD790" s="16"/>
      <c r="AE790" s="16"/>
      <c r="AF790" s="16"/>
      <c r="AG790" s="16"/>
      <c r="AH790" s="16"/>
      <c r="AI790" s="16"/>
      <c r="AJ790" s="16"/>
      <c r="AK790" s="16"/>
      <c r="AL790" s="16"/>
      <c r="AM790" s="16"/>
      <c r="AN790" s="16"/>
      <c r="AO790" s="16"/>
    </row>
    <row r="791" spans="1:41" ht="20.25" x14ac:dyDescent="0.2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  <c r="AA791" s="16"/>
      <c r="AB791" s="16"/>
      <c r="AC791" s="16"/>
      <c r="AD791" s="16"/>
      <c r="AE791" s="16"/>
      <c r="AF791" s="16"/>
      <c r="AG791" s="16"/>
      <c r="AH791" s="16"/>
      <c r="AI791" s="16"/>
      <c r="AJ791" s="16"/>
      <c r="AK791" s="16"/>
      <c r="AL791" s="16"/>
      <c r="AM791" s="16"/>
      <c r="AN791" s="16"/>
      <c r="AO791" s="16"/>
    </row>
    <row r="792" spans="1:41" ht="20.25" x14ac:dyDescent="0.2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  <c r="AA792" s="16"/>
      <c r="AB792" s="16"/>
      <c r="AC792" s="16"/>
      <c r="AD792" s="16"/>
      <c r="AE792" s="16"/>
      <c r="AF792" s="16"/>
      <c r="AG792" s="16"/>
      <c r="AH792" s="16"/>
      <c r="AI792" s="16"/>
      <c r="AJ792" s="16"/>
      <c r="AK792" s="16"/>
      <c r="AL792" s="16"/>
      <c r="AM792" s="16"/>
      <c r="AN792" s="16"/>
      <c r="AO792" s="16"/>
    </row>
    <row r="793" spans="1:41" ht="20.25" x14ac:dyDescent="0.2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  <c r="AA793" s="16"/>
      <c r="AB793" s="16"/>
      <c r="AC793" s="16"/>
      <c r="AD793" s="16"/>
      <c r="AE793" s="16"/>
      <c r="AF793" s="16"/>
      <c r="AG793" s="16"/>
      <c r="AH793" s="16"/>
      <c r="AI793" s="16"/>
      <c r="AJ793" s="16"/>
      <c r="AK793" s="16"/>
      <c r="AL793" s="16"/>
      <c r="AM793" s="16"/>
      <c r="AN793" s="16"/>
      <c r="AO793" s="16"/>
    </row>
    <row r="794" spans="1:41" ht="20.25" x14ac:dyDescent="0.2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  <c r="AA794" s="16"/>
      <c r="AB794" s="16"/>
      <c r="AC794" s="16"/>
      <c r="AD794" s="16"/>
      <c r="AE794" s="16"/>
      <c r="AF794" s="16"/>
      <c r="AG794" s="16"/>
      <c r="AH794" s="16"/>
      <c r="AI794" s="16"/>
      <c r="AJ794" s="16"/>
      <c r="AK794" s="16"/>
      <c r="AL794" s="16"/>
      <c r="AM794" s="16"/>
      <c r="AN794" s="16"/>
      <c r="AO794" s="16"/>
    </row>
    <row r="795" spans="1:41" ht="20.25" x14ac:dyDescent="0.2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  <c r="AA795" s="16"/>
      <c r="AB795" s="16"/>
      <c r="AC795" s="16"/>
      <c r="AD795" s="16"/>
      <c r="AE795" s="16"/>
      <c r="AF795" s="16"/>
      <c r="AG795" s="16"/>
      <c r="AH795" s="16"/>
      <c r="AI795" s="16"/>
      <c r="AJ795" s="16"/>
      <c r="AK795" s="16"/>
      <c r="AL795" s="16"/>
      <c r="AM795" s="16"/>
      <c r="AN795" s="16"/>
      <c r="AO795" s="16"/>
    </row>
    <row r="796" spans="1:41" ht="20.25" x14ac:dyDescent="0.2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  <c r="AA796" s="16"/>
      <c r="AB796" s="16"/>
      <c r="AC796" s="16"/>
      <c r="AD796" s="16"/>
      <c r="AE796" s="16"/>
      <c r="AF796" s="16"/>
      <c r="AG796" s="16"/>
      <c r="AH796" s="16"/>
      <c r="AI796" s="16"/>
      <c r="AJ796" s="16"/>
      <c r="AK796" s="16"/>
      <c r="AL796" s="16"/>
      <c r="AM796" s="16"/>
      <c r="AN796" s="16"/>
      <c r="AO796" s="16"/>
    </row>
    <row r="797" spans="1:41" ht="20.25" x14ac:dyDescent="0.2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  <c r="AA797" s="16"/>
      <c r="AB797" s="16"/>
      <c r="AC797" s="16"/>
      <c r="AD797" s="16"/>
      <c r="AE797" s="16"/>
      <c r="AF797" s="16"/>
      <c r="AG797" s="16"/>
      <c r="AH797" s="16"/>
      <c r="AI797" s="16"/>
      <c r="AJ797" s="16"/>
      <c r="AK797" s="16"/>
      <c r="AL797" s="16"/>
      <c r="AM797" s="16"/>
      <c r="AN797" s="16"/>
      <c r="AO797" s="16"/>
    </row>
    <row r="798" spans="1:41" ht="20.25" x14ac:dyDescent="0.2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  <c r="AA798" s="16"/>
      <c r="AB798" s="16"/>
      <c r="AC798" s="16"/>
      <c r="AD798" s="16"/>
      <c r="AE798" s="16"/>
      <c r="AF798" s="16"/>
      <c r="AG798" s="16"/>
      <c r="AH798" s="16"/>
      <c r="AI798" s="16"/>
      <c r="AJ798" s="16"/>
      <c r="AK798" s="16"/>
      <c r="AL798" s="16"/>
      <c r="AM798" s="16"/>
      <c r="AN798" s="16"/>
      <c r="AO798" s="16"/>
    </row>
    <row r="799" spans="1:41" ht="20.25" x14ac:dyDescent="0.2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  <c r="AA799" s="16"/>
      <c r="AB799" s="16"/>
      <c r="AC799" s="16"/>
      <c r="AD799" s="16"/>
      <c r="AE799" s="16"/>
      <c r="AF799" s="16"/>
      <c r="AG799" s="16"/>
      <c r="AH799" s="16"/>
      <c r="AI799" s="16"/>
      <c r="AJ799" s="16"/>
      <c r="AK799" s="16"/>
      <c r="AL799" s="16"/>
      <c r="AM799" s="16"/>
      <c r="AN799" s="16"/>
      <c r="AO799" s="16"/>
    </row>
    <row r="800" spans="1:41" ht="20.25" x14ac:dyDescent="0.2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  <c r="AA800" s="16"/>
      <c r="AB800" s="16"/>
      <c r="AC800" s="16"/>
      <c r="AD800" s="16"/>
      <c r="AE800" s="16"/>
      <c r="AF800" s="16"/>
      <c r="AG800" s="16"/>
      <c r="AH800" s="16"/>
      <c r="AI800" s="16"/>
      <c r="AJ800" s="16"/>
      <c r="AK800" s="16"/>
      <c r="AL800" s="16"/>
      <c r="AM800" s="16"/>
      <c r="AN800" s="16"/>
      <c r="AO800" s="16"/>
    </row>
    <row r="801" spans="1:41" ht="20.25" x14ac:dyDescent="0.2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  <c r="AA801" s="16"/>
      <c r="AB801" s="16"/>
      <c r="AC801" s="16"/>
      <c r="AD801" s="16"/>
      <c r="AE801" s="16"/>
      <c r="AF801" s="16"/>
      <c r="AG801" s="16"/>
      <c r="AH801" s="16"/>
      <c r="AI801" s="16"/>
      <c r="AJ801" s="16"/>
      <c r="AK801" s="16"/>
      <c r="AL801" s="16"/>
      <c r="AM801" s="16"/>
      <c r="AN801" s="16"/>
      <c r="AO801" s="16"/>
    </row>
    <row r="802" spans="1:41" ht="20.25" x14ac:dyDescent="0.2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  <c r="AA802" s="16"/>
      <c r="AB802" s="16"/>
      <c r="AC802" s="16"/>
      <c r="AD802" s="16"/>
      <c r="AE802" s="16"/>
      <c r="AF802" s="16"/>
      <c r="AG802" s="16"/>
      <c r="AH802" s="16"/>
      <c r="AI802" s="16"/>
      <c r="AJ802" s="16"/>
      <c r="AK802" s="16"/>
      <c r="AL802" s="16"/>
      <c r="AM802" s="16"/>
      <c r="AN802" s="16"/>
      <c r="AO802" s="16"/>
    </row>
    <row r="803" spans="1:41" ht="20.25" x14ac:dyDescent="0.2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  <c r="AA803" s="16"/>
      <c r="AB803" s="16"/>
      <c r="AC803" s="16"/>
      <c r="AD803" s="16"/>
      <c r="AE803" s="16"/>
      <c r="AF803" s="16"/>
      <c r="AG803" s="16"/>
      <c r="AH803" s="16"/>
      <c r="AI803" s="16"/>
      <c r="AJ803" s="16"/>
      <c r="AK803" s="16"/>
      <c r="AL803" s="16"/>
      <c r="AM803" s="16"/>
      <c r="AN803" s="16"/>
      <c r="AO803" s="16"/>
    </row>
    <row r="804" spans="1:41" ht="20.25" x14ac:dyDescent="0.2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  <c r="AA804" s="16"/>
      <c r="AB804" s="16"/>
      <c r="AC804" s="16"/>
      <c r="AD804" s="16"/>
      <c r="AE804" s="16"/>
      <c r="AF804" s="16"/>
      <c r="AG804" s="16"/>
      <c r="AH804" s="16"/>
      <c r="AI804" s="16"/>
      <c r="AJ804" s="16"/>
      <c r="AK804" s="16"/>
      <c r="AL804" s="16"/>
      <c r="AM804" s="16"/>
      <c r="AN804" s="16"/>
      <c r="AO804" s="16"/>
    </row>
    <row r="805" spans="1:41" ht="20.25" x14ac:dyDescent="0.2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  <c r="AA805" s="16"/>
      <c r="AB805" s="16"/>
      <c r="AC805" s="16"/>
      <c r="AD805" s="16"/>
      <c r="AE805" s="16"/>
      <c r="AF805" s="16"/>
      <c r="AG805" s="16"/>
      <c r="AH805" s="16"/>
      <c r="AI805" s="16"/>
      <c r="AJ805" s="16"/>
      <c r="AK805" s="16"/>
      <c r="AL805" s="16"/>
      <c r="AM805" s="16"/>
      <c r="AN805" s="16"/>
      <c r="AO805" s="16"/>
    </row>
    <row r="806" spans="1:41" ht="20.25" x14ac:dyDescent="0.2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  <c r="AA806" s="16"/>
      <c r="AB806" s="16"/>
      <c r="AC806" s="16"/>
      <c r="AD806" s="16"/>
      <c r="AE806" s="16"/>
      <c r="AF806" s="16"/>
      <c r="AG806" s="16"/>
      <c r="AH806" s="16"/>
      <c r="AI806" s="16"/>
      <c r="AJ806" s="16"/>
      <c r="AK806" s="16"/>
      <c r="AL806" s="16"/>
      <c r="AM806" s="16"/>
      <c r="AN806" s="16"/>
      <c r="AO806" s="16"/>
    </row>
    <row r="807" spans="1:41" ht="20.25" x14ac:dyDescent="0.2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  <c r="AA807" s="16"/>
      <c r="AB807" s="16"/>
      <c r="AC807" s="16"/>
      <c r="AD807" s="16"/>
      <c r="AE807" s="16"/>
      <c r="AF807" s="16"/>
      <c r="AG807" s="16"/>
      <c r="AH807" s="16"/>
      <c r="AI807" s="16"/>
      <c r="AJ807" s="16"/>
      <c r="AK807" s="16"/>
      <c r="AL807" s="16"/>
      <c r="AM807" s="16"/>
      <c r="AN807" s="16"/>
      <c r="AO807" s="16"/>
    </row>
    <row r="808" spans="1:41" ht="20.25" x14ac:dyDescent="0.2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  <c r="AA808" s="16"/>
      <c r="AB808" s="16"/>
      <c r="AC808" s="16"/>
      <c r="AD808" s="16"/>
      <c r="AE808" s="16"/>
      <c r="AF808" s="16"/>
      <c r="AG808" s="16"/>
      <c r="AH808" s="16"/>
      <c r="AI808" s="16"/>
      <c r="AJ808" s="16"/>
      <c r="AK808" s="16"/>
      <c r="AL808" s="16"/>
      <c r="AM808" s="16"/>
      <c r="AN808" s="16"/>
      <c r="AO808" s="16"/>
    </row>
    <row r="809" spans="1:41" ht="20.25" x14ac:dyDescent="0.2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  <c r="AA809" s="16"/>
      <c r="AB809" s="16"/>
      <c r="AC809" s="16"/>
      <c r="AD809" s="16"/>
      <c r="AE809" s="16"/>
      <c r="AF809" s="16"/>
      <c r="AG809" s="16"/>
      <c r="AH809" s="16"/>
      <c r="AI809" s="16"/>
      <c r="AJ809" s="16"/>
      <c r="AK809" s="16"/>
      <c r="AL809" s="16"/>
      <c r="AM809" s="16"/>
      <c r="AN809" s="16"/>
      <c r="AO809" s="16"/>
    </row>
    <row r="810" spans="1:41" ht="20.25" x14ac:dyDescent="0.2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  <c r="AA810" s="16"/>
      <c r="AB810" s="16"/>
      <c r="AC810" s="16"/>
      <c r="AD810" s="16"/>
      <c r="AE810" s="16"/>
      <c r="AF810" s="16"/>
      <c r="AG810" s="16"/>
      <c r="AH810" s="16"/>
      <c r="AI810" s="16"/>
      <c r="AJ810" s="16"/>
      <c r="AK810" s="16"/>
      <c r="AL810" s="16"/>
      <c r="AM810" s="16"/>
      <c r="AN810" s="16"/>
      <c r="AO810" s="16"/>
    </row>
    <row r="811" spans="1:41" ht="20.25" x14ac:dyDescent="0.2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  <c r="AA811" s="16"/>
      <c r="AB811" s="16"/>
      <c r="AC811" s="16"/>
      <c r="AD811" s="16"/>
      <c r="AE811" s="16"/>
      <c r="AF811" s="16"/>
      <c r="AG811" s="16"/>
      <c r="AH811" s="16"/>
      <c r="AI811" s="16"/>
      <c r="AJ811" s="16"/>
      <c r="AK811" s="16"/>
      <c r="AL811" s="16"/>
      <c r="AM811" s="16"/>
      <c r="AN811" s="16"/>
      <c r="AO811" s="16"/>
    </row>
    <row r="812" spans="1:41" ht="20.25" x14ac:dyDescent="0.2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  <c r="AA812" s="16"/>
      <c r="AB812" s="16"/>
      <c r="AC812" s="16"/>
      <c r="AD812" s="16"/>
      <c r="AE812" s="16"/>
      <c r="AF812" s="16"/>
      <c r="AG812" s="16"/>
      <c r="AH812" s="16"/>
      <c r="AI812" s="16"/>
      <c r="AJ812" s="16"/>
      <c r="AK812" s="16"/>
      <c r="AL812" s="16"/>
      <c r="AM812" s="16"/>
      <c r="AN812" s="16"/>
      <c r="AO812" s="16"/>
    </row>
    <row r="813" spans="1:41" ht="20.25" x14ac:dyDescent="0.2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  <c r="AA813" s="16"/>
      <c r="AB813" s="16"/>
      <c r="AC813" s="16"/>
      <c r="AD813" s="16"/>
      <c r="AE813" s="16"/>
      <c r="AF813" s="16"/>
      <c r="AG813" s="16"/>
      <c r="AH813" s="16"/>
      <c r="AI813" s="16"/>
      <c r="AJ813" s="16"/>
      <c r="AK813" s="16"/>
      <c r="AL813" s="16"/>
      <c r="AM813" s="16"/>
      <c r="AN813" s="16"/>
      <c r="AO813" s="16"/>
    </row>
    <row r="814" spans="1:41" ht="20.25" x14ac:dyDescent="0.2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  <c r="AA814" s="16"/>
      <c r="AB814" s="16"/>
      <c r="AC814" s="16"/>
      <c r="AD814" s="16"/>
      <c r="AE814" s="16"/>
      <c r="AF814" s="16"/>
      <c r="AG814" s="16"/>
      <c r="AH814" s="16"/>
      <c r="AI814" s="16"/>
      <c r="AJ814" s="16"/>
      <c r="AK814" s="16"/>
      <c r="AL814" s="16"/>
      <c r="AM814" s="16"/>
      <c r="AN814" s="16"/>
      <c r="AO814" s="16"/>
    </row>
    <row r="815" spans="1:41" ht="20.25" x14ac:dyDescent="0.2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  <c r="AA815" s="16"/>
      <c r="AB815" s="16"/>
      <c r="AC815" s="16"/>
      <c r="AD815" s="16"/>
      <c r="AE815" s="16"/>
      <c r="AF815" s="16"/>
      <c r="AG815" s="16"/>
      <c r="AH815" s="16"/>
      <c r="AI815" s="16"/>
      <c r="AJ815" s="16"/>
      <c r="AK815" s="16"/>
      <c r="AL815" s="16"/>
      <c r="AM815" s="16"/>
      <c r="AN815" s="16"/>
      <c r="AO815" s="16"/>
    </row>
    <row r="816" spans="1:41" ht="20.25" x14ac:dyDescent="0.2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  <c r="AA816" s="16"/>
      <c r="AB816" s="16"/>
      <c r="AC816" s="16"/>
      <c r="AD816" s="16"/>
      <c r="AE816" s="16"/>
      <c r="AF816" s="16"/>
      <c r="AG816" s="16"/>
      <c r="AH816" s="16"/>
      <c r="AI816" s="16"/>
      <c r="AJ816" s="16"/>
      <c r="AK816" s="16"/>
      <c r="AL816" s="16"/>
      <c r="AM816" s="16"/>
      <c r="AN816" s="16"/>
      <c r="AO816" s="16"/>
    </row>
    <row r="817" spans="1:41" ht="20.25" x14ac:dyDescent="0.2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  <c r="AA817" s="16"/>
      <c r="AB817" s="16"/>
      <c r="AC817" s="16"/>
      <c r="AD817" s="16"/>
      <c r="AE817" s="16"/>
      <c r="AF817" s="16"/>
      <c r="AG817" s="16"/>
      <c r="AH817" s="16"/>
      <c r="AI817" s="16"/>
      <c r="AJ817" s="16"/>
      <c r="AK817" s="16"/>
      <c r="AL817" s="16"/>
      <c r="AM817" s="16"/>
      <c r="AN817" s="16"/>
      <c r="AO817" s="16"/>
    </row>
    <row r="818" spans="1:41" ht="20.25" x14ac:dyDescent="0.2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  <c r="AA818" s="16"/>
      <c r="AB818" s="16"/>
      <c r="AC818" s="16"/>
      <c r="AD818" s="16"/>
      <c r="AE818" s="16"/>
      <c r="AF818" s="16"/>
      <c r="AG818" s="16"/>
      <c r="AH818" s="16"/>
      <c r="AI818" s="16"/>
      <c r="AJ818" s="16"/>
      <c r="AK818" s="16"/>
      <c r="AL818" s="16"/>
      <c r="AM818" s="16"/>
      <c r="AN818" s="16"/>
      <c r="AO818" s="16"/>
    </row>
    <row r="819" spans="1:41" ht="20.25" x14ac:dyDescent="0.2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  <c r="AA819" s="16"/>
      <c r="AB819" s="16"/>
      <c r="AC819" s="16"/>
      <c r="AD819" s="16"/>
      <c r="AE819" s="16"/>
      <c r="AF819" s="16"/>
      <c r="AG819" s="16"/>
      <c r="AH819" s="16"/>
      <c r="AI819" s="16"/>
      <c r="AJ819" s="16"/>
      <c r="AK819" s="16"/>
      <c r="AL819" s="16"/>
      <c r="AM819" s="16"/>
      <c r="AN819" s="16"/>
      <c r="AO819" s="16"/>
    </row>
    <row r="820" spans="1:41" ht="20.25" x14ac:dyDescent="0.2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  <c r="AA820" s="16"/>
      <c r="AB820" s="16"/>
      <c r="AC820" s="16"/>
      <c r="AD820" s="16"/>
      <c r="AE820" s="16"/>
      <c r="AF820" s="16"/>
      <c r="AG820" s="16"/>
      <c r="AH820" s="16"/>
      <c r="AI820" s="16"/>
      <c r="AJ820" s="16"/>
      <c r="AK820" s="16"/>
      <c r="AL820" s="16"/>
      <c r="AM820" s="16"/>
      <c r="AN820" s="16"/>
      <c r="AO820" s="16"/>
    </row>
    <row r="821" spans="1:41" ht="20.25" x14ac:dyDescent="0.2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  <c r="AA821" s="16"/>
      <c r="AB821" s="16"/>
      <c r="AC821" s="16"/>
      <c r="AD821" s="16"/>
      <c r="AE821" s="16"/>
      <c r="AF821" s="16"/>
      <c r="AG821" s="16"/>
      <c r="AH821" s="16"/>
      <c r="AI821" s="16"/>
      <c r="AJ821" s="16"/>
      <c r="AK821" s="16"/>
      <c r="AL821" s="16"/>
      <c r="AM821" s="16"/>
      <c r="AN821" s="16"/>
      <c r="AO821" s="16"/>
    </row>
    <row r="822" spans="1:41" ht="20.25" x14ac:dyDescent="0.2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  <c r="AA822" s="16"/>
      <c r="AB822" s="16"/>
      <c r="AC822" s="16"/>
      <c r="AD822" s="16"/>
      <c r="AE822" s="16"/>
      <c r="AF822" s="16"/>
      <c r="AG822" s="16"/>
      <c r="AH822" s="16"/>
      <c r="AI822" s="16"/>
      <c r="AJ822" s="16"/>
      <c r="AK822" s="16"/>
      <c r="AL822" s="16"/>
      <c r="AM822" s="16"/>
      <c r="AN822" s="16"/>
      <c r="AO822" s="16"/>
    </row>
    <row r="823" spans="1:41" ht="20.25" x14ac:dyDescent="0.2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  <c r="AA823" s="16"/>
      <c r="AB823" s="16"/>
      <c r="AC823" s="16"/>
      <c r="AD823" s="16"/>
      <c r="AE823" s="16"/>
      <c r="AF823" s="16"/>
      <c r="AG823" s="16"/>
      <c r="AH823" s="16"/>
      <c r="AI823" s="16"/>
      <c r="AJ823" s="16"/>
      <c r="AK823" s="16"/>
      <c r="AL823" s="16"/>
      <c r="AM823" s="16"/>
      <c r="AN823" s="16"/>
      <c r="AO823" s="16"/>
    </row>
    <row r="824" spans="1:41" ht="20.25" x14ac:dyDescent="0.2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  <c r="AA824" s="16"/>
      <c r="AB824" s="16"/>
      <c r="AC824" s="16"/>
      <c r="AD824" s="16"/>
      <c r="AE824" s="16"/>
      <c r="AF824" s="16"/>
      <c r="AG824" s="16"/>
      <c r="AH824" s="16"/>
      <c r="AI824" s="16"/>
      <c r="AJ824" s="16"/>
      <c r="AK824" s="16"/>
      <c r="AL824" s="16"/>
      <c r="AM824" s="16"/>
      <c r="AN824" s="16"/>
      <c r="AO824" s="16"/>
    </row>
    <row r="825" spans="1:41" ht="20.25" x14ac:dyDescent="0.2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  <c r="AA825" s="16"/>
      <c r="AB825" s="16"/>
      <c r="AC825" s="16"/>
      <c r="AD825" s="16"/>
      <c r="AE825" s="16"/>
      <c r="AF825" s="16"/>
      <c r="AG825" s="16"/>
      <c r="AH825" s="16"/>
      <c r="AI825" s="16"/>
      <c r="AJ825" s="16"/>
      <c r="AK825" s="16"/>
      <c r="AL825" s="16"/>
      <c r="AM825" s="16"/>
      <c r="AN825" s="16"/>
      <c r="AO825" s="16"/>
    </row>
    <row r="826" spans="1:41" ht="20.25" x14ac:dyDescent="0.2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  <c r="AA826" s="16"/>
      <c r="AB826" s="16"/>
      <c r="AC826" s="16"/>
      <c r="AD826" s="16"/>
      <c r="AE826" s="16"/>
      <c r="AF826" s="16"/>
      <c r="AG826" s="16"/>
      <c r="AH826" s="16"/>
      <c r="AI826" s="16"/>
      <c r="AJ826" s="16"/>
      <c r="AK826" s="16"/>
      <c r="AL826" s="16"/>
      <c r="AM826" s="16"/>
      <c r="AN826" s="16"/>
      <c r="AO826" s="16"/>
    </row>
    <row r="827" spans="1:41" ht="20.25" x14ac:dyDescent="0.2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  <c r="AA827" s="16"/>
      <c r="AB827" s="16"/>
      <c r="AC827" s="16"/>
      <c r="AD827" s="16"/>
      <c r="AE827" s="16"/>
      <c r="AF827" s="16"/>
      <c r="AG827" s="16"/>
      <c r="AH827" s="16"/>
      <c r="AI827" s="16"/>
      <c r="AJ827" s="16"/>
      <c r="AK827" s="16"/>
      <c r="AL827" s="16"/>
      <c r="AM827" s="16"/>
      <c r="AN827" s="16"/>
      <c r="AO827" s="16"/>
    </row>
    <row r="828" spans="1:41" ht="20.25" x14ac:dyDescent="0.2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  <c r="AA828" s="16"/>
      <c r="AB828" s="16"/>
      <c r="AC828" s="16"/>
      <c r="AD828" s="16"/>
      <c r="AE828" s="16"/>
      <c r="AF828" s="16"/>
      <c r="AG828" s="16"/>
      <c r="AH828" s="16"/>
      <c r="AI828" s="16"/>
      <c r="AJ828" s="16"/>
      <c r="AK828" s="16"/>
      <c r="AL828" s="16"/>
      <c r="AM828" s="16"/>
      <c r="AN828" s="16"/>
      <c r="AO828" s="16"/>
    </row>
    <row r="829" spans="1:41" ht="20.25" x14ac:dyDescent="0.2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  <c r="AA829" s="16"/>
      <c r="AB829" s="16"/>
      <c r="AC829" s="16"/>
      <c r="AD829" s="16"/>
      <c r="AE829" s="16"/>
      <c r="AF829" s="16"/>
      <c r="AG829" s="16"/>
      <c r="AH829" s="16"/>
      <c r="AI829" s="16"/>
      <c r="AJ829" s="16"/>
      <c r="AK829" s="16"/>
      <c r="AL829" s="16"/>
      <c r="AM829" s="16"/>
      <c r="AN829" s="16"/>
      <c r="AO829" s="16"/>
    </row>
    <row r="830" spans="1:41" ht="20.25" x14ac:dyDescent="0.2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  <c r="AA830" s="16"/>
      <c r="AB830" s="16"/>
      <c r="AC830" s="16"/>
      <c r="AD830" s="16"/>
      <c r="AE830" s="16"/>
      <c r="AF830" s="16"/>
      <c r="AG830" s="16"/>
      <c r="AH830" s="16"/>
      <c r="AI830" s="16"/>
      <c r="AJ830" s="16"/>
      <c r="AK830" s="16"/>
      <c r="AL830" s="16"/>
      <c r="AM830" s="16"/>
      <c r="AN830" s="16"/>
      <c r="AO830" s="16"/>
    </row>
    <row r="831" spans="1:41" ht="20.25" x14ac:dyDescent="0.2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  <c r="AA831" s="16"/>
      <c r="AB831" s="16"/>
      <c r="AC831" s="16"/>
      <c r="AD831" s="16"/>
      <c r="AE831" s="16"/>
      <c r="AF831" s="16"/>
      <c r="AG831" s="16"/>
      <c r="AH831" s="16"/>
      <c r="AI831" s="16"/>
      <c r="AJ831" s="16"/>
      <c r="AK831" s="16"/>
      <c r="AL831" s="16"/>
      <c r="AM831" s="16"/>
      <c r="AN831" s="16"/>
      <c r="AO831" s="16"/>
    </row>
    <row r="832" spans="1:41" ht="20.25" x14ac:dyDescent="0.2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  <c r="AA832" s="16"/>
      <c r="AB832" s="16"/>
      <c r="AC832" s="16"/>
      <c r="AD832" s="16"/>
      <c r="AE832" s="16"/>
      <c r="AF832" s="16"/>
      <c r="AG832" s="16"/>
      <c r="AH832" s="16"/>
      <c r="AI832" s="16"/>
      <c r="AJ832" s="16"/>
      <c r="AK832" s="16"/>
      <c r="AL832" s="16"/>
      <c r="AM832" s="16"/>
      <c r="AN832" s="16"/>
      <c r="AO832" s="16"/>
    </row>
    <row r="833" spans="1:41" ht="20.25" x14ac:dyDescent="0.2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  <c r="AA833" s="16"/>
      <c r="AB833" s="16"/>
      <c r="AC833" s="16"/>
      <c r="AD833" s="16"/>
      <c r="AE833" s="16"/>
      <c r="AF833" s="16"/>
      <c r="AG833" s="16"/>
      <c r="AH833" s="16"/>
      <c r="AI833" s="16"/>
      <c r="AJ833" s="16"/>
      <c r="AK833" s="16"/>
      <c r="AL833" s="16"/>
      <c r="AM833" s="16"/>
      <c r="AN833" s="16"/>
      <c r="AO833" s="16"/>
    </row>
    <row r="834" spans="1:41" ht="20.25" x14ac:dyDescent="0.2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  <c r="AA834" s="16"/>
      <c r="AB834" s="16"/>
      <c r="AC834" s="16"/>
      <c r="AD834" s="16"/>
      <c r="AE834" s="16"/>
      <c r="AF834" s="16"/>
      <c r="AG834" s="16"/>
      <c r="AH834" s="16"/>
      <c r="AI834" s="16"/>
      <c r="AJ834" s="16"/>
      <c r="AK834" s="16"/>
      <c r="AL834" s="16"/>
      <c r="AM834" s="16"/>
      <c r="AN834" s="16"/>
      <c r="AO834" s="16"/>
    </row>
    <row r="835" spans="1:41" ht="20.25" x14ac:dyDescent="0.2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  <c r="AA835" s="16"/>
      <c r="AB835" s="16"/>
      <c r="AC835" s="16"/>
      <c r="AD835" s="16"/>
      <c r="AE835" s="16"/>
      <c r="AF835" s="16"/>
      <c r="AG835" s="16"/>
      <c r="AH835" s="16"/>
      <c r="AI835" s="16"/>
      <c r="AJ835" s="16"/>
      <c r="AK835" s="16"/>
      <c r="AL835" s="16"/>
      <c r="AM835" s="16"/>
      <c r="AN835" s="16"/>
      <c r="AO835" s="16"/>
    </row>
    <row r="836" spans="1:41" ht="20.25" x14ac:dyDescent="0.2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  <c r="AA836" s="16"/>
      <c r="AB836" s="16"/>
      <c r="AC836" s="16"/>
      <c r="AD836" s="16"/>
      <c r="AE836" s="16"/>
      <c r="AF836" s="16"/>
      <c r="AG836" s="16"/>
      <c r="AH836" s="16"/>
      <c r="AI836" s="16"/>
      <c r="AJ836" s="16"/>
      <c r="AK836" s="16"/>
      <c r="AL836" s="16"/>
      <c r="AM836" s="16"/>
      <c r="AN836" s="16"/>
      <c r="AO836" s="16"/>
    </row>
    <row r="837" spans="1:41" ht="20.25" x14ac:dyDescent="0.2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  <c r="AA837" s="16"/>
      <c r="AB837" s="16"/>
      <c r="AC837" s="16"/>
      <c r="AD837" s="16"/>
      <c r="AE837" s="16"/>
      <c r="AF837" s="16"/>
      <c r="AG837" s="16"/>
      <c r="AH837" s="16"/>
      <c r="AI837" s="16"/>
      <c r="AJ837" s="16"/>
      <c r="AK837" s="16"/>
      <c r="AL837" s="16"/>
      <c r="AM837" s="16"/>
      <c r="AN837" s="16"/>
      <c r="AO837" s="16"/>
    </row>
    <row r="838" spans="1:41" ht="20.25" x14ac:dyDescent="0.2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  <c r="AA838" s="16"/>
      <c r="AB838" s="16"/>
      <c r="AC838" s="16"/>
      <c r="AD838" s="16"/>
      <c r="AE838" s="16"/>
      <c r="AF838" s="16"/>
      <c r="AG838" s="16"/>
      <c r="AH838" s="16"/>
      <c r="AI838" s="16"/>
      <c r="AJ838" s="16"/>
      <c r="AK838" s="16"/>
      <c r="AL838" s="16"/>
      <c r="AM838" s="16"/>
      <c r="AN838" s="16"/>
      <c r="AO838" s="16"/>
    </row>
    <row r="839" spans="1:41" ht="20.25" x14ac:dyDescent="0.2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  <c r="AA839" s="16"/>
      <c r="AB839" s="16"/>
      <c r="AC839" s="16"/>
      <c r="AD839" s="16"/>
      <c r="AE839" s="16"/>
      <c r="AF839" s="16"/>
      <c r="AG839" s="16"/>
      <c r="AH839" s="16"/>
      <c r="AI839" s="16"/>
      <c r="AJ839" s="16"/>
      <c r="AK839" s="16"/>
      <c r="AL839" s="16"/>
      <c r="AM839" s="16"/>
      <c r="AN839" s="16"/>
      <c r="AO839" s="16"/>
    </row>
    <row r="840" spans="1:41" ht="20.25" x14ac:dyDescent="0.2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  <c r="AA840" s="16"/>
      <c r="AB840" s="16"/>
      <c r="AC840" s="16"/>
      <c r="AD840" s="16"/>
      <c r="AE840" s="16"/>
      <c r="AF840" s="16"/>
      <c r="AG840" s="16"/>
      <c r="AH840" s="16"/>
      <c r="AI840" s="16"/>
      <c r="AJ840" s="16"/>
      <c r="AK840" s="16"/>
      <c r="AL840" s="16"/>
      <c r="AM840" s="16"/>
      <c r="AN840" s="16"/>
      <c r="AO840" s="16"/>
    </row>
    <row r="841" spans="1:41" ht="20.25" x14ac:dyDescent="0.2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  <c r="AA841" s="16"/>
      <c r="AB841" s="16"/>
      <c r="AC841" s="16"/>
      <c r="AD841" s="16"/>
      <c r="AE841" s="16"/>
      <c r="AF841" s="16"/>
      <c r="AG841" s="16"/>
      <c r="AH841" s="16"/>
      <c r="AI841" s="16"/>
      <c r="AJ841" s="16"/>
      <c r="AK841" s="16"/>
      <c r="AL841" s="16"/>
      <c r="AM841" s="16"/>
      <c r="AN841" s="16"/>
      <c r="AO841" s="16"/>
    </row>
    <row r="842" spans="1:41" ht="20.25" x14ac:dyDescent="0.2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  <c r="AA842" s="16"/>
      <c r="AB842" s="16"/>
      <c r="AC842" s="16"/>
      <c r="AD842" s="16"/>
      <c r="AE842" s="16"/>
      <c r="AF842" s="16"/>
      <c r="AG842" s="16"/>
      <c r="AH842" s="16"/>
      <c r="AI842" s="16"/>
      <c r="AJ842" s="16"/>
      <c r="AK842" s="16"/>
      <c r="AL842" s="16"/>
      <c r="AM842" s="16"/>
      <c r="AN842" s="16"/>
      <c r="AO842" s="16"/>
    </row>
    <row r="843" spans="1:41" ht="20.25" x14ac:dyDescent="0.2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  <c r="AA843" s="16"/>
      <c r="AB843" s="16"/>
      <c r="AC843" s="16"/>
      <c r="AD843" s="16"/>
      <c r="AE843" s="16"/>
      <c r="AF843" s="16"/>
      <c r="AG843" s="16"/>
      <c r="AH843" s="16"/>
      <c r="AI843" s="16"/>
      <c r="AJ843" s="16"/>
      <c r="AK843" s="16"/>
      <c r="AL843" s="16"/>
      <c r="AM843" s="16"/>
      <c r="AN843" s="16"/>
      <c r="AO843" s="16"/>
    </row>
    <row r="844" spans="1:41" ht="20.25" x14ac:dyDescent="0.2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  <c r="AA844" s="16"/>
      <c r="AB844" s="16"/>
      <c r="AC844" s="16"/>
      <c r="AD844" s="16"/>
      <c r="AE844" s="16"/>
      <c r="AF844" s="16"/>
      <c r="AG844" s="16"/>
      <c r="AH844" s="16"/>
      <c r="AI844" s="16"/>
      <c r="AJ844" s="16"/>
      <c r="AK844" s="16"/>
      <c r="AL844" s="16"/>
      <c r="AM844" s="16"/>
      <c r="AN844" s="16"/>
      <c r="AO844" s="16"/>
    </row>
    <row r="845" spans="1:41" ht="20.25" x14ac:dyDescent="0.2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  <c r="AA845" s="16"/>
      <c r="AB845" s="16"/>
      <c r="AC845" s="16"/>
      <c r="AD845" s="16"/>
      <c r="AE845" s="16"/>
      <c r="AF845" s="16"/>
      <c r="AG845" s="16"/>
      <c r="AH845" s="16"/>
      <c r="AI845" s="16"/>
      <c r="AJ845" s="16"/>
      <c r="AK845" s="16"/>
      <c r="AL845" s="16"/>
      <c r="AM845" s="16"/>
      <c r="AN845" s="16"/>
      <c r="AO845" s="16"/>
    </row>
    <row r="846" spans="1:41" ht="20.25" x14ac:dyDescent="0.2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  <c r="AA846" s="16"/>
      <c r="AB846" s="16"/>
      <c r="AC846" s="16"/>
      <c r="AD846" s="16"/>
      <c r="AE846" s="16"/>
      <c r="AF846" s="16"/>
      <c r="AG846" s="16"/>
      <c r="AH846" s="16"/>
      <c r="AI846" s="16"/>
      <c r="AJ846" s="16"/>
      <c r="AK846" s="16"/>
      <c r="AL846" s="16"/>
      <c r="AM846" s="16"/>
      <c r="AN846" s="16"/>
      <c r="AO846" s="16"/>
    </row>
    <row r="847" spans="1:41" ht="20.25" x14ac:dyDescent="0.2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  <c r="AA847" s="16"/>
      <c r="AB847" s="16"/>
      <c r="AC847" s="16"/>
      <c r="AD847" s="16"/>
      <c r="AE847" s="16"/>
      <c r="AF847" s="16"/>
      <c r="AG847" s="16"/>
      <c r="AH847" s="16"/>
      <c r="AI847" s="16"/>
      <c r="AJ847" s="16"/>
      <c r="AK847" s="16"/>
      <c r="AL847" s="16"/>
      <c r="AM847" s="16"/>
      <c r="AN847" s="16"/>
      <c r="AO847" s="16"/>
    </row>
    <row r="848" spans="1:41" ht="20.25" x14ac:dyDescent="0.2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  <c r="AA848" s="16"/>
      <c r="AB848" s="16"/>
      <c r="AC848" s="16"/>
      <c r="AD848" s="16"/>
      <c r="AE848" s="16"/>
      <c r="AF848" s="16"/>
      <c r="AG848" s="16"/>
      <c r="AH848" s="16"/>
      <c r="AI848" s="16"/>
      <c r="AJ848" s="16"/>
      <c r="AK848" s="16"/>
      <c r="AL848" s="16"/>
      <c r="AM848" s="16"/>
      <c r="AN848" s="16"/>
      <c r="AO848" s="16"/>
    </row>
    <row r="849" spans="1:41" ht="20.25" x14ac:dyDescent="0.2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  <c r="AA849" s="16"/>
      <c r="AB849" s="16"/>
      <c r="AC849" s="16"/>
      <c r="AD849" s="16"/>
      <c r="AE849" s="16"/>
      <c r="AF849" s="16"/>
      <c r="AG849" s="16"/>
      <c r="AH849" s="16"/>
      <c r="AI849" s="16"/>
      <c r="AJ849" s="16"/>
      <c r="AK849" s="16"/>
      <c r="AL849" s="16"/>
      <c r="AM849" s="16"/>
      <c r="AN849" s="16"/>
      <c r="AO849" s="16"/>
    </row>
    <row r="850" spans="1:41" ht="20.25" x14ac:dyDescent="0.2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  <c r="AA850" s="16"/>
      <c r="AB850" s="16"/>
      <c r="AC850" s="16"/>
      <c r="AD850" s="16"/>
      <c r="AE850" s="16"/>
      <c r="AF850" s="16"/>
      <c r="AG850" s="16"/>
      <c r="AH850" s="16"/>
      <c r="AI850" s="16"/>
      <c r="AJ850" s="16"/>
      <c r="AK850" s="16"/>
      <c r="AL850" s="16"/>
      <c r="AM850" s="16"/>
      <c r="AN850" s="16"/>
      <c r="AO850" s="16"/>
    </row>
    <row r="851" spans="1:41" ht="20.25" x14ac:dyDescent="0.2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  <c r="AA851" s="16"/>
      <c r="AB851" s="16"/>
      <c r="AC851" s="16"/>
      <c r="AD851" s="16"/>
      <c r="AE851" s="16"/>
      <c r="AF851" s="16"/>
      <c r="AG851" s="16"/>
      <c r="AH851" s="16"/>
      <c r="AI851" s="16"/>
      <c r="AJ851" s="16"/>
      <c r="AK851" s="16"/>
      <c r="AL851" s="16"/>
      <c r="AM851" s="16"/>
      <c r="AN851" s="16"/>
      <c r="AO851" s="16"/>
    </row>
    <row r="852" spans="1:41" ht="20.25" x14ac:dyDescent="0.2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  <c r="AA852" s="16"/>
      <c r="AB852" s="16"/>
      <c r="AC852" s="16"/>
      <c r="AD852" s="16"/>
      <c r="AE852" s="16"/>
      <c r="AF852" s="16"/>
      <c r="AG852" s="16"/>
      <c r="AH852" s="16"/>
      <c r="AI852" s="16"/>
      <c r="AJ852" s="16"/>
      <c r="AK852" s="16"/>
      <c r="AL852" s="16"/>
      <c r="AM852" s="16"/>
      <c r="AN852" s="16"/>
      <c r="AO852" s="16"/>
    </row>
    <row r="853" spans="1:41" ht="20.25" x14ac:dyDescent="0.2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  <c r="AA853" s="16"/>
      <c r="AB853" s="16"/>
      <c r="AC853" s="16"/>
      <c r="AD853" s="16"/>
      <c r="AE853" s="16"/>
      <c r="AF853" s="16"/>
      <c r="AG853" s="16"/>
      <c r="AH853" s="16"/>
      <c r="AI853" s="16"/>
      <c r="AJ853" s="16"/>
      <c r="AK853" s="16"/>
      <c r="AL853" s="16"/>
      <c r="AM853" s="16"/>
      <c r="AN853" s="16"/>
      <c r="AO853" s="16"/>
    </row>
    <row r="854" spans="1:41" ht="20.25" x14ac:dyDescent="0.2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  <c r="AA854" s="16"/>
      <c r="AB854" s="16"/>
      <c r="AC854" s="16"/>
      <c r="AD854" s="16"/>
      <c r="AE854" s="16"/>
      <c r="AF854" s="16"/>
      <c r="AG854" s="16"/>
      <c r="AH854" s="16"/>
      <c r="AI854" s="16"/>
      <c r="AJ854" s="16"/>
      <c r="AK854" s="16"/>
      <c r="AL854" s="16"/>
      <c r="AM854" s="16"/>
      <c r="AN854" s="16"/>
      <c r="AO854" s="16"/>
    </row>
    <row r="855" spans="1:41" ht="20.25" x14ac:dyDescent="0.2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  <c r="AA855" s="16"/>
      <c r="AB855" s="16"/>
      <c r="AC855" s="16"/>
      <c r="AD855" s="16"/>
      <c r="AE855" s="16"/>
      <c r="AF855" s="16"/>
      <c r="AG855" s="16"/>
      <c r="AH855" s="16"/>
      <c r="AI855" s="16"/>
      <c r="AJ855" s="16"/>
      <c r="AK855" s="16"/>
      <c r="AL855" s="16"/>
      <c r="AM855" s="16"/>
      <c r="AN855" s="16"/>
      <c r="AO855" s="16"/>
    </row>
    <row r="856" spans="1:41" ht="20.25" x14ac:dyDescent="0.2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  <c r="AA856" s="16"/>
      <c r="AB856" s="16"/>
      <c r="AC856" s="16"/>
      <c r="AD856" s="16"/>
      <c r="AE856" s="16"/>
      <c r="AF856" s="16"/>
      <c r="AG856" s="16"/>
      <c r="AH856" s="16"/>
      <c r="AI856" s="16"/>
      <c r="AJ856" s="16"/>
      <c r="AK856" s="16"/>
      <c r="AL856" s="16"/>
      <c r="AM856" s="16"/>
      <c r="AN856" s="16"/>
      <c r="AO856" s="16"/>
    </row>
    <row r="857" spans="1:41" ht="20.25" x14ac:dyDescent="0.2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  <c r="AA857" s="16"/>
      <c r="AB857" s="16"/>
      <c r="AC857" s="16"/>
      <c r="AD857" s="16"/>
      <c r="AE857" s="16"/>
      <c r="AF857" s="16"/>
      <c r="AG857" s="16"/>
      <c r="AH857" s="16"/>
      <c r="AI857" s="16"/>
      <c r="AJ857" s="16"/>
      <c r="AK857" s="16"/>
      <c r="AL857" s="16"/>
      <c r="AM857" s="16"/>
      <c r="AN857" s="16"/>
      <c r="AO857" s="16"/>
    </row>
    <row r="858" spans="1:41" ht="20.25" x14ac:dyDescent="0.2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  <c r="AA858" s="16"/>
      <c r="AB858" s="16"/>
      <c r="AC858" s="16"/>
      <c r="AD858" s="16"/>
      <c r="AE858" s="16"/>
      <c r="AF858" s="16"/>
      <c r="AG858" s="16"/>
      <c r="AH858" s="16"/>
      <c r="AI858" s="16"/>
      <c r="AJ858" s="16"/>
      <c r="AK858" s="16"/>
      <c r="AL858" s="16"/>
      <c r="AM858" s="16"/>
      <c r="AN858" s="16"/>
      <c r="AO858" s="16"/>
    </row>
    <row r="859" spans="1:41" ht="20.25" x14ac:dyDescent="0.2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  <c r="AA859" s="16"/>
      <c r="AB859" s="16"/>
      <c r="AC859" s="16"/>
      <c r="AD859" s="16"/>
      <c r="AE859" s="16"/>
      <c r="AF859" s="16"/>
      <c r="AG859" s="16"/>
      <c r="AH859" s="16"/>
      <c r="AI859" s="16"/>
      <c r="AJ859" s="16"/>
      <c r="AK859" s="16"/>
      <c r="AL859" s="16"/>
      <c r="AM859" s="16"/>
      <c r="AN859" s="16"/>
      <c r="AO859" s="16"/>
    </row>
    <row r="860" spans="1:41" ht="20.25" x14ac:dyDescent="0.2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  <c r="AA860" s="16"/>
      <c r="AB860" s="16"/>
      <c r="AC860" s="16"/>
      <c r="AD860" s="16"/>
      <c r="AE860" s="16"/>
      <c r="AF860" s="16"/>
      <c r="AG860" s="16"/>
      <c r="AH860" s="16"/>
      <c r="AI860" s="16"/>
      <c r="AJ860" s="16"/>
      <c r="AK860" s="16"/>
      <c r="AL860" s="16"/>
      <c r="AM860" s="16"/>
      <c r="AN860" s="16"/>
      <c r="AO860" s="16"/>
    </row>
    <row r="861" spans="1:41" ht="20.25" x14ac:dyDescent="0.2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  <c r="AA861" s="16"/>
      <c r="AB861" s="16"/>
      <c r="AC861" s="16"/>
      <c r="AD861" s="16"/>
      <c r="AE861" s="16"/>
      <c r="AF861" s="16"/>
      <c r="AG861" s="16"/>
      <c r="AH861" s="16"/>
      <c r="AI861" s="16"/>
      <c r="AJ861" s="16"/>
      <c r="AK861" s="16"/>
      <c r="AL861" s="16"/>
      <c r="AM861" s="16"/>
      <c r="AN861" s="16"/>
      <c r="AO861" s="16"/>
    </row>
    <row r="862" spans="1:41" ht="20.25" x14ac:dyDescent="0.2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  <c r="AA862" s="16"/>
      <c r="AB862" s="16"/>
      <c r="AC862" s="16"/>
      <c r="AD862" s="16"/>
      <c r="AE862" s="16"/>
      <c r="AF862" s="16"/>
      <c r="AG862" s="16"/>
      <c r="AH862" s="16"/>
      <c r="AI862" s="16"/>
      <c r="AJ862" s="16"/>
      <c r="AK862" s="16"/>
      <c r="AL862" s="16"/>
      <c r="AM862" s="16"/>
      <c r="AN862" s="16"/>
      <c r="AO862" s="16"/>
    </row>
    <row r="863" spans="1:41" ht="20.25" x14ac:dyDescent="0.2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  <c r="AA863" s="16"/>
      <c r="AB863" s="16"/>
      <c r="AC863" s="16"/>
      <c r="AD863" s="16"/>
      <c r="AE863" s="16"/>
      <c r="AF863" s="16"/>
      <c r="AG863" s="16"/>
      <c r="AH863" s="16"/>
      <c r="AI863" s="16"/>
      <c r="AJ863" s="16"/>
      <c r="AK863" s="16"/>
      <c r="AL863" s="16"/>
      <c r="AM863" s="16"/>
      <c r="AN863" s="16"/>
      <c r="AO863" s="16"/>
    </row>
    <row r="864" spans="1:41" ht="20.25" x14ac:dyDescent="0.2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  <c r="AA864" s="16"/>
      <c r="AB864" s="16"/>
      <c r="AC864" s="16"/>
      <c r="AD864" s="16"/>
      <c r="AE864" s="16"/>
      <c r="AF864" s="16"/>
      <c r="AG864" s="16"/>
      <c r="AH864" s="16"/>
      <c r="AI864" s="16"/>
      <c r="AJ864" s="16"/>
      <c r="AK864" s="16"/>
      <c r="AL864" s="16"/>
      <c r="AM864" s="16"/>
      <c r="AN864" s="16"/>
      <c r="AO864" s="16"/>
    </row>
    <row r="865" spans="1:41" ht="20.25" x14ac:dyDescent="0.2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  <c r="AA865" s="16"/>
      <c r="AB865" s="16"/>
      <c r="AC865" s="16"/>
      <c r="AD865" s="16"/>
      <c r="AE865" s="16"/>
      <c r="AF865" s="16"/>
      <c r="AG865" s="16"/>
      <c r="AH865" s="16"/>
      <c r="AI865" s="16"/>
      <c r="AJ865" s="16"/>
      <c r="AK865" s="16"/>
      <c r="AL865" s="16"/>
      <c r="AM865" s="16"/>
      <c r="AN865" s="16"/>
      <c r="AO865" s="16"/>
    </row>
    <row r="866" spans="1:41" ht="20.25" x14ac:dyDescent="0.2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  <c r="AA866" s="16"/>
      <c r="AB866" s="16"/>
      <c r="AC866" s="16"/>
      <c r="AD866" s="16"/>
      <c r="AE866" s="16"/>
      <c r="AF866" s="16"/>
      <c r="AG866" s="16"/>
      <c r="AH866" s="16"/>
      <c r="AI866" s="16"/>
      <c r="AJ866" s="16"/>
      <c r="AK866" s="16"/>
      <c r="AL866" s="16"/>
      <c r="AM866" s="16"/>
      <c r="AN866" s="16"/>
      <c r="AO866" s="16"/>
    </row>
    <row r="867" spans="1:41" ht="20.25" x14ac:dyDescent="0.2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  <c r="AA867" s="16"/>
      <c r="AB867" s="16"/>
      <c r="AC867" s="16"/>
      <c r="AD867" s="16"/>
      <c r="AE867" s="16"/>
      <c r="AF867" s="16"/>
      <c r="AG867" s="16"/>
      <c r="AH867" s="16"/>
      <c r="AI867" s="16"/>
      <c r="AJ867" s="16"/>
      <c r="AK867" s="16"/>
      <c r="AL867" s="16"/>
      <c r="AM867" s="16"/>
      <c r="AN867" s="16"/>
      <c r="AO867" s="16"/>
    </row>
    <row r="868" spans="1:41" ht="20.25" x14ac:dyDescent="0.2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  <c r="AA868" s="16"/>
      <c r="AB868" s="16"/>
      <c r="AC868" s="16"/>
      <c r="AD868" s="16"/>
      <c r="AE868" s="16"/>
      <c r="AF868" s="16"/>
      <c r="AG868" s="16"/>
      <c r="AH868" s="16"/>
      <c r="AI868" s="16"/>
      <c r="AJ868" s="16"/>
      <c r="AK868" s="16"/>
      <c r="AL868" s="16"/>
      <c r="AM868" s="16"/>
      <c r="AN868" s="16"/>
      <c r="AO868" s="16"/>
    </row>
    <row r="869" spans="1:41" ht="20.25" x14ac:dyDescent="0.2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  <c r="AA869" s="16"/>
      <c r="AB869" s="16"/>
      <c r="AC869" s="16"/>
      <c r="AD869" s="16"/>
      <c r="AE869" s="16"/>
      <c r="AF869" s="16"/>
      <c r="AG869" s="16"/>
      <c r="AH869" s="16"/>
      <c r="AI869" s="16"/>
      <c r="AJ869" s="16"/>
      <c r="AK869" s="16"/>
      <c r="AL869" s="16"/>
      <c r="AM869" s="16"/>
      <c r="AN869" s="16"/>
      <c r="AO869" s="16"/>
    </row>
    <row r="870" spans="1:41" ht="20.25" x14ac:dyDescent="0.2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  <c r="AA870" s="16"/>
      <c r="AB870" s="16"/>
      <c r="AC870" s="16"/>
      <c r="AD870" s="16"/>
      <c r="AE870" s="16"/>
      <c r="AF870" s="16"/>
      <c r="AG870" s="16"/>
      <c r="AH870" s="16"/>
      <c r="AI870" s="16"/>
      <c r="AJ870" s="16"/>
      <c r="AK870" s="16"/>
      <c r="AL870" s="16"/>
      <c r="AM870" s="16"/>
      <c r="AN870" s="16"/>
      <c r="AO870" s="16"/>
    </row>
    <row r="871" spans="1:41" ht="20.25" x14ac:dyDescent="0.2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  <c r="AA871" s="16"/>
      <c r="AB871" s="16"/>
      <c r="AC871" s="16"/>
      <c r="AD871" s="16"/>
      <c r="AE871" s="16"/>
      <c r="AF871" s="16"/>
      <c r="AG871" s="16"/>
      <c r="AH871" s="16"/>
      <c r="AI871" s="16"/>
      <c r="AJ871" s="16"/>
      <c r="AK871" s="16"/>
      <c r="AL871" s="16"/>
      <c r="AM871" s="16"/>
      <c r="AN871" s="16"/>
      <c r="AO871" s="16"/>
    </row>
    <row r="872" spans="1:41" ht="20.25" x14ac:dyDescent="0.2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  <c r="AA872" s="16"/>
      <c r="AB872" s="16"/>
      <c r="AC872" s="16"/>
      <c r="AD872" s="16"/>
      <c r="AE872" s="16"/>
      <c r="AF872" s="16"/>
      <c r="AG872" s="16"/>
      <c r="AH872" s="16"/>
      <c r="AI872" s="16"/>
      <c r="AJ872" s="16"/>
      <c r="AK872" s="16"/>
      <c r="AL872" s="16"/>
      <c r="AM872" s="16"/>
      <c r="AN872" s="16"/>
      <c r="AO872" s="16"/>
    </row>
    <row r="873" spans="1:41" ht="20.25" x14ac:dyDescent="0.2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  <c r="AA873" s="16"/>
      <c r="AB873" s="16"/>
      <c r="AC873" s="16"/>
      <c r="AD873" s="16"/>
      <c r="AE873" s="16"/>
      <c r="AF873" s="16"/>
      <c r="AG873" s="16"/>
      <c r="AH873" s="16"/>
      <c r="AI873" s="16"/>
      <c r="AJ873" s="16"/>
      <c r="AK873" s="16"/>
      <c r="AL873" s="16"/>
      <c r="AM873" s="16"/>
      <c r="AN873" s="16"/>
      <c r="AO873" s="16"/>
    </row>
    <row r="874" spans="1:41" ht="20.25" x14ac:dyDescent="0.2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  <c r="AA874" s="16"/>
      <c r="AB874" s="16"/>
      <c r="AC874" s="16"/>
      <c r="AD874" s="16"/>
      <c r="AE874" s="16"/>
      <c r="AF874" s="16"/>
      <c r="AG874" s="16"/>
      <c r="AH874" s="16"/>
      <c r="AI874" s="16"/>
      <c r="AJ874" s="16"/>
      <c r="AK874" s="16"/>
      <c r="AL874" s="16"/>
      <c r="AM874" s="16"/>
      <c r="AN874" s="16"/>
      <c r="AO874" s="16"/>
    </row>
    <row r="875" spans="1:41" ht="20.25" x14ac:dyDescent="0.2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  <c r="AA875" s="16"/>
      <c r="AB875" s="16"/>
      <c r="AC875" s="16"/>
      <c r="AD875" s="16"/>
      <c r="AE875" s="16"/>
      <c r="AF875" s="16"/>
      <c r="AG875" s="16"/>
      <c r="AH875" s="16"/>
      <c r="AI875" s="16"/>
      <c r="AJ875" s="16"/>
      <c r="AK875" s="16"/>
      <c r="AL875" s="16"/>
      <c r="AM875" s="16"/>
      <c r="AN875" s="16"/>
      <c r="AO875" s="16"/>
    </row>
    <row r="876" spans="1:41" ht="20.25" x14ac:dyDescent="0.2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  <c r="AA876" s="16"/>
      <c r="AB876" s="16"/>
      <c r="AC876" s="16"/>
      <c r="AD876" s="16"/>
      <c r="AE876" s="16"/>
      <c r="AF876" s="16"/>
      <c r="AG876" s="16"/>
      <c r="AH876" s="16"/>
      <c r="AI876" s="16"/>
      <c r="AJ876" s="16"/>
      <c r="AK876" s="16"/>
      <c r="AL876" s="16"/>
      <c r="AM876" s="16"/>
      <c r="AN876" s="16"/>
      <c r="AO876" s="16"/>
    </row>
    <row r="877" spans="1:41" ht="20.25" x14ac:dyDescent="0.2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  <c r="AA877" s="16"/>
      <c r="AB877" s="16"/>
      <c r="AC877" s="16"/>
      <c r="AD877" s="16"/>
      <c r="AE877" s="16"/>
      <c r="AF877" s="16"/>
      <c r="AG877" s="16"/>
      <c r="AH877" s="16"/>
      <c r="AI877" s="16"/>
      <c r="AJ877" s="16"/>
      <c r="AK877" s="16"/>
      <c r="AL877" s="16"/>
      <c r="AM877" s="16"/>
      <c r="AN877" s="16"/>
      <c r="AO877" s="16"/>
    </row>
    <row r="878" spans="1:41" ht="20.25" x14ac:dyDescent="0.2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  <c r="AA878" s="16"/>
      <c r="AB878" s="16"/>
      <c r="AC878" s="16"/>
      <c r="AD878" s="16"/>
      <c r="AE878" s="16"/>
      <c r="AF878" s="16"/>
      <c r="AG878" s="16"/>
      <c r="AH878" s="16"/>
      <c r="AI878" s="16"/>
      <c r="AJ878" s="16"/>
      <c r="AK878" s="16"/>
      <c r="AL878" s="16"/>
      <c r="AM878" s="16"/>
      <c r="AN878" s="16"/>
      <c r="AO878" s="16"/>
    </row>
    <row r="879" spans="1:41" ht="20.25" x14ac:dyDescent="0.2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  <c r="AA879" s="16"/>
      <c r="AB879" s="16"/>
      <c r="AC879" s="16"/>
      <c r="AD879" s="16"/>
      <c r="AE879" s="16"/>
      <c r="AF879" s="16"/>
      <c r="AG879" s="16"/>
      <c r="AH879" s="16"/>
      <c r="AI879" s="16"/>
      <c r="AJ879" s="16"/>
      <c r="AK879" s="16"/>
      <c r="AL879" s="16"/>
      <c r="AM879" s="16"/>
      <c r="AN879" s="16"/>
      <c r="AO879" s="16"/>
    </row>
    <row r="880" spans="1:41" ht="20.25" x14ac:dyDescent="0.2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  <c r="AA880" s="16"/>
      <c r="AB880" s="16"/>
      <c r="AC880" s="16"/>
      <c r="AD880" s="16"/>
      <c r="AE880" s="16"/>
      <c r="AF880" s="16"/>
      <c r="AG880" s="16"/>
      <c r="AH880" s="16"/>
      <c r="AI880" s="16"/>
      <c r="AJ880" s="16"/>
      <c r="AK880" s="16"/>
      <c r="AL880" s="16"/>
      <c r="AM880" s="16"/>
      <c r="AN880" s="16"/>
      <c r="AO880" s="16"/>
    </row>
    <row r="881" spans="1:41" ht="20.25" x14ac:dyDescent="0.2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  <c r="AA881" s="16"/>
      <c r="AB881" s="16"/>
      <c r="AC881" s="16"/>
      <c r="AD881" s="16"/>
      <c r="AE881" s="16"/>
      <c r="AF881" s="16"/>
      <c r="AG881" s="16"/>
      <c r="AH881" s="16"/>
      <c r="AI881" s="16"/>
      <c r="AJ881" s="16"/>
      <c r="AK881" s="16"/>
      <c r="AL881" s="16"/>
      <c r="AM881" s="16"/>
      <c r="AN881" s="16"/>
      <c r="AO881" s="16"/>
    </row>
    <row r="882" spans="1:41" ht="20.25" x14ac:dyDescent="0.2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  <c r="AA882" s="16"/>
      <c r="AB882" s="16"/>
      <c r="AC882" s="16"/>
      <c r="AD882" s="16"/>
      <c r="AE882" s="16"/>
      <c r="AF882" s="16"/>
      <c r="AG882" s="16"/>
      <c r="AH882" s="16"/>
      <c r="AI882" s="16"/>
      <c r="AJ882" s="16"/>
      <c r="AK882" s="16"/>
      <c r="AL882" s="16"/>
      <c r="AM882" s="16"/>
      <c r="AN882" s="16"/>
      <c r="AO882" s="16"/>
    </row>
    <row r="883" spans="1:41" ht="20.25" x14ac:dyDescent="0.2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  <c r="AA883" s="16"/>
      <c r="AB883" s="16"/>
      <c r="AC883" s="16"/>
      <c r="AD883" s="16"/>
      <c r="AE883" s="16"/>
      <c r="AF883" s="16"/>
      <c r="AG883" s="16"/>
      <c r="AH883" s="16"/>
      <c r="AI883" s="16"/>
      <c r="AJ883" s="16"/>
      <c r="AK883" s="16"/>
      <c r="AL883" s="16"/>
      <c r="AM883" s="16"/>
      <c r="AN883" s="16"/>
      <c r="AO883" s="16"/>
    </row>
    <row r="884" spans="1:41" ht="20.25" x14ac:dyDescent="0.2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  <c r="AA884" s="16"/>
      <c r="AB884" s="16"/>
      <c r="AC884" s="16"/>
      <c r="AD884" s="16"/>
      <c r="AE884" s="16"/>
      <c r="AF884" s="16"/>
      <c r="AG884" s="16"/>
      <c r="AH884" s="16"/>
      <c r="AI884" s="16"/>
      <c r="AJ884" s="16"/>
      <c r="AK884" s="16"/>
      <c r="AL884" s="16"/>
      <c r="AM884" s="16"/>
      <c r="AN884" s="16"/>
      <c r="AO884" s="16"/>
    </row>
    <row r="885" spans="1:41" ht="20.25" x14ac:dyDescent="0.2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  <c r="AA885" s="16"/>
      <c r="AB885" s="16"/>
      <c r="AC885" s="16"/>
      <c r="AD885" s="16"/>
      <c r="AE885" s="16"/>
      <c r="AF885" s="16"/>
      <c r="AG885" s="16"/>
      <c r="AH885" s="16"/>
      <c r="AI885" s="16"/>
      <c r="AJ885" s="16"/>
      <c r="AK885" s="16"/>
      <c r="AL885" s="16"/>
      <c r="AM885" s="16"/>
      <c r="AN885" s="16"/>
      <c r="AO885" s="16"/>
    </row>
    <row r="886" spans="1:41" ht="20.25" x14ac:dyDescent="0.2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  <c r="AA886" s="16"/>
      <c r="AB886" s="16"/>
      <c r="AC886" s="16"/>
      <c r="AD886" s="16"/>
      <c r="AE886" s="16"/>
      <c r="AF886" s="16"/>
      <c r="AG886" s="16"/>
      <c r="AH886" s="16"/>
      <c r="AI886" s="16"/>
      <c r="AJ886" s="16"/>
      <c r="AK886" s="16"/>
      <c r="AL886" s="16"/>
      <c r="AM886" s="16"/>
      <c r="AN886" s="16"/>
      <c r="AO886" s="16"/>
    </row>
    <row r="887" spans="1:41" ht="20.25" x14ac:dyDescent="0.2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  <c r="AA887" s="16"/>
      <c r="AB887" s="16"/>
      <c r="AC887" s="16"/>
      <c r="AD887" s="16"/>
      <c r="AE887" s="16"/>
      <c r="AF887" s="16"/>
      <c r="AG887" s="16"/>
      <c r="AH887" s="16"/>
      <c r="AI887" s="16"/>
      <c r="AJ887" s="16"/>
      <c r="AK887" s="16"/>
      <c r="AL887" s="16"/>
      <c r="AM887" s="16"/>
      <c r="AN887" s="16"/>
      <c r="AO887" s="16"/>
    </row>
    <row r="888" spans="1:41" ht="20.25" x14ac:dyDescent="0.2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  <c r="AA888" s="16"/>
      <c r="AB888" s="16"/>
      <c r="AC888" s="16"/>
      <c r="AD888" s="16"/>
      <c r="AE888" s="16"/>
      <c r="AF888" s="16"/>
      <c r="AG888" s="16"/>
      <c r="AH888" s="16"/>
      <c r="AI888" s="16"/>
      <c r="AJ888" s="16"/>
      <c r="AK888" s="16"/>
      <c r="AL888" s="16"/>
      <c r="AM888" s="16"/>
      <c r="AN888" s="16"/>
      <c r="AO888" s="16"/>
    </row>
    <row r="889" spans="1:41" ht="20.25" x14ac:dyDescent="0.2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  <c r="AA889" s="16"/>
      <c r="AB889" s="16"/>
      <c r="AC889" s="16"/>
      <c r="AD889" s="16"/>
      <c r="AE889" s="16"/>
      <c r="AF889" s="16"/>
      <c r="AG889" s="16"/>
      <c r="AH889" s="16"/>
      <c r="AI889" s="16"/>
      <c r="AJ889" s="16"/>
      <c r="AK889" s="16"/>
      <c r="AL889" s="16"/>
      <c r="AM889" s="16"/>
      <c r="AN889" s="16"/>
      <c r="AO889" s="16"/>
    </row>
    <row r="890" spans="1:41" ht="20.25" x14ac:dyDescent="0.2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  <c r="AA890" s="16"/>
      <c r="AB890" s="16"/>
      <c r="AC890" s="16"/>
      <c r="AD890" s="16"/>
      <c r="AE890" s="16"/>
      <c r="AF890" s="16"/>
      <c r="AG890" s="16"/>
      <c r="AH890" s="16"/>
      <c r="AI890" s="16"/>
      <c r="AJ890" s="16"/>
      <c r="AK890" s="16"/>
      <c r="AL890" s="16"/>
      <c r="AM890" s="16"/>
      <c r="AN890" s="16"/>
      <c r="AO890" s="16"/>
    </row>
    <row r="891" spans="1:41" ht="20.25" x14ac:dyDescent="0.2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  <c r="AA891" s="16"/>
      <c r="AB891" s="16"/>
      <c r="AC891" s="16"/>
      <c r="AD891" s="16"/>
      <c r="AE891" s="16"/>
      <c r="AF891" s="16"/>
      <c r="AG891" s="16"/>
      <c r="AH891" s="16"/>
      <c r="AI891" s="16"/>
      <c r="AJ891" s="16"/>
      <c r="AK891" s="16"/>
      <c r="AL891" s="16"/>
      <c r="AM891" s="16"/>
      <c r="AN891" s="16"/>
      <c r="AO891" s="16"/>
    </row>
    <row r="892" spans="1:41" ht="20.25" x14ac:dyDescent="0.2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  <c r="AA892" s="16"/>
      <c r="AB892" s="16"/>
      <c r="AC892" s="16"/>
      <c r="AD892" s="16"/>
      <c r="AE892" s="16"/>
      <c r="AF892" s="16"/>
      <c r="AG892" s="16"/>
      <c r="AH892" s="16"/>
      <c r="AI892" s="16"/>
      <c r="AJ892" s="16"/>
      <c r="AK892" s="16"/>
      <c r="AL892" s="16"/>
      <c r="AM892" s="16"/>
      <c r="AN892" s="16"/>
      <c r="AO892" s="16"/>
    </row>
    <row r="893" spans="1:41" ht="20.25" x14ac:dyDescent="0.2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  <c r="AA893" s="16"/>
      <c r="AB893" s="16"/>
      <c r="AC893" s="16"/>
      <c r="AD893" s="16"/>
      <c r="AE893" s="16"/>
      <c r="AF893" s="16"/>
      <c r="AG893" s="16"/>
      <c r="AH893" s="16"/>
      <c r="AI893" s="16"/>
      <c r="AJ893" s="16"/>
      <c r="AK893" s="16"/>
      <c r="AL893" s="16"/>
      <c r="AM893" s="16"/>
      <c r="AN893" s="16"/>
      <c r="AO893" s="16"/>
    </row>
    <row r="894" spans="1:41" ht="20.25" x14ac:dyDescent="0.2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  <c r="AA894" s="16"/>
      <c r="AB894" s="16"/>
      <c r="AC894" s="16"/>
      <c r="AD894" s="16"/>
      <c r="AE894" s="16"/>
      <c r="AF894" s="16"/>
      <c r="AG894" s="16"/>
      <c r="AH894" s="16"/>
      <c r="AI894" s="16"/>
      <c r="AJ894" s="16"/>
      <c r="AK894" s="16"/>
      <c r="AL894" s="16"/>
      <c r="AM894" s="16"/>
      <c r="AN894" s="16"/>
      <c r="AO894" s="16"/>
    </row>
    <row r="895" spans="1:41" ht="20.25" x14ac:dyDescent="0.2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  <c r="AA895" s="16"/>
      <c r="AB895" s="16"/>
      <c r="AC895" s="16"/>
      <c r="AD895" s="16"/>
      <c r="AE895" s="16"/>
      <c r="AF895" s="16"/>
      <c r="AG895" s="16"/>
      <c r="AH895" s="16"/>
      <c r="AI895" s="16"/>
      <c r="AJ895" s="16"/>
      <c r="AK895" s="16"/>
      <c r="AL895" s="16"/>
      <c r="AM895" s="16"/>
      <c r="AN895" s="16"/>
      <c r="AO895" s="16"/>
    </row>
    <row r="896" spans="1:41" ht="20.25" x14ac:dyDescent="0.2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  <c r="AA896" s="16"/>
      <c r="AB896" s="16"/>
      <c r="AC896" s="16"/>
      <c r="AD896" s="16"/>
      <c r="AE896" s="16"/>
      <c r="AF896" s="16"/>
      <c r="AG896" s="16"/>
      <c r="AH896" s="16"/>
      <c r="AI896" s="16"/>
      <c r="AJ896" s="16"/>
      <c r="AK896" s="16"/>
      <c r="AL896" s="16"/>
      <c r="AM896" s="16"/>
      <c r="AN896" s="16"/>
      <c r="AO896" s="16"/>
    </row>
    <row r="897" spans="1:41" ht="20.25" x14ac:dyDescent="0.2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  <c r="AA897" s="16"/>
      <c r="AB897" s="16"/>
      <c r="AC897" s="16"/>
      <c r="AD897" s="16"/>
      <c r="AE897" s="16"/>
      <c r="AF897" s="16"/>
      <c r="AG897" s="16"/>
      <c r="AH897" s="16"/>
      <c r="AI897" s="16"/>
      <c r="AJ897" s="16"/>
      <c r="AK897" s="16"/>
      <c r="AL897" s="16"/>
      <c r="AM897" s="16"/>
      <c r="AN897" s="16"/>
      <c r="AO897" s="16"/>
    </row>
    <row r="898" spans="1:41" ht="20.25" x14ac:dyDescent="0.2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  <c r="AA898" s="16"/>
      <c r="AB898" s="16"/>
      <c r="AC898" s="16"/>
      <c r="AD898" s="16"/>
      <c r="AE898" s="16"/>
      <c r="AF898" s="16"/>
      <c r="AG898" s="16"/>
      <c r="AH898" s="16"/>
      <c r="AI898" s="16"/>
      <c r="AJ898" s="16"/>
      <c r="AK898" s="16"/>
      <c r="AL898" s="16"/>
      <c r="AM898" s="16"/>
      <c r="AN898" s="16"/>
      <c r="AO898" s="16"/>
    </row>
    <row r="899" spans="1:41" ht="20.25" x14ac:dyDescent="0.2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  <c r="AA899" s="16"/>
      <c r="AB899" s="16"/>
      <c r="AC899" s="16"/>
      <c r="AD899" s="16"/>
      <c r="AE899" s="16"/>
      <c r="AF899" s="16"/>
      <c r="AG899" s="16"/>
      <c r="AH899" s="16"/>
      <c r="AI899" s="16"/>
      <c r="AJ899" s="16"/>
      <c r="AK899" s="16"/>
      <c r="AL899" s="16"/>
      <c r="AM899" s="16"/>
      <c r="AN899" s="16"/>
      <c r="AO899" s="16"/>
    </row>
    <row r="900" spans="1:41" ht="20.25" x14ac:dyDescent="0.2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  <c r="AA900" s="16"/>
      <c r="AB900" s="16"/>
      <c r="AC900" s="16"/>
      <c r="AD900" s="16"/>
      <c r="AE900" s="16"/>
      <c r="AF900" s="16"/>
      <c r="AG900" s="16"/>
      <c r="AH900" s="16"/>
      <c r="AI900" s="16"/>
      <c r="AJ900" s="16"/>
      <c r="AK900" s="16"/>
      <c r="AL900" s="16"/>
      <c r="AM900" s="16"/>
      <c r="AN900" s="16"/>
      <c r="AO900" s="16"/>
    </row>
    <row r="901" spans="1:41" ht="20.25" x14ac:dyDescent="0.2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  <c r="AA901" s="16"/>
      <c r="AB901" s="16"/>
      <c r="AC901" s="16"/>
      <c r="AD901" s="16"/>
      <c r="AE901" s="16"/>
      <c r="AF901" s="16"/>
      <c r="AG901" s="16"/>
      <c r="AH901" s="16"/>
      <c r="AI901" s="16"/>
      <c r="AJ901" s="16"/>
      <c r="AK901" s="16"/>
      <c r="AL901" s="16"/>
      <c r="AM901" s="16"/>
      <c r="AN901" s="16"/>
      <c r="AO901" s="16"/>
    </row>
    <row r="902" spans="1:41" ht="20.25" x14ac:dyDescent="0.2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  <c r="AA902" s="16"/>
      <c r="AB902" s="16"/>
      <c r="AC902" s="16"/>
      <c r="AD902" s="16"/>
      <c r="AE902" s="16"/>
      <c r="AF902" s="16"/>
      <c r="AG902" s="16"/>
      <c r="AH902" s="16"/>
      <c r="AI902" s="16"/>
      <c r="AJ902" s="16"/>
      <c r="AK902" s="16"/>
      <c r="AL902" s="16"/>
      <c r="AM902" s="16"/>
      <c r="AN902" s="16"/>
      <c r="AO902" s="16"/>
    </row>
    <row r="903" spans="1:41" ht="20.25" x14ac:dyDescent="0.2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  <c r="AA903" s="16"/>
      <c r="AB903" s="16"/>
      <c r="AC903" s="16"/>
      <c r="AD903" s="16"/>
      <c r="AE903" s="16"/>
      <c r="AF903" s="16"/>
      <c r="AG903" s="16"/>
      <c r="AH903" s="16"/>
      <c r="AI903" s="16"/>
      <c r="AJ903" s="16"/>
      <c r="AK903" s="16"/>
      <c r="AL903" s="16"/>
      <c r="AM903" s="16"/>
      <c r="AN903" s="16"/>
      <c r="AO903" s="16"/>
    </row>
    <row r="904" spans="1:41" ht="20.25" x14ac:dyDescent="0.2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  <c r="AA904" s="16"/>
      <c r="AB904" s="16"/>
      <c r="AC904" s="16"/>
      <c r="AD904" s="16"/>
      <c r="AE904" s="16"/>
      <c r="AF904" s="16"/>
      <c r="AG904" s="16"/>
      <c r="AH904" s="16"/>
      <c r="AI904" s="16"/>
      <c r="AJ904" s="16"/>
      <c r="AK904" s="16"/>
      <c r="AL904" s="16"/>
      <c r="AM904" s="16"/>
      <c r="AN904" s="16"/>
      <c r="AO904" s="16"/>
    </row>
    <row r="905" spans="1:41" ht="20.25" x14ac:dyDescent="0.2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  <c r="AA905" s="16"/>
      <c r="AB905" s="16"/>
      <c r="AC905" s="16"/>
      <c r="AD905" s="16"/>
      <c r="AE905" s="16"/>
      <c r="AF905" s="16"/>
      <c r="AG905" s="16"/>
      <c r="AH905" s="16"/>
      <c r="AI905" s="16"/>
      <c r="AJ905" s="16"/>
      <c r="AK905" s="16"/>
      <c r="AL905" s="16"/>
      <c r="AM905" s="16"/>
      <c r="AN905" s="16"/>
      <c r="AO905" s="16"/>
    </row>
    <row r="906" spans="1:41" ht="20.25" x14ac:dyDescent="0.2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  <c r="AA906" s="16"/>
      <c r="AB906" s="16"/>
      <c r="AC906" s="16"/>
      <c r="AD906" s="16"/>
      <c r="AE906" s="16"/>
      <c r="AF906" s="16"/>
      <c r="AG906" s="16"/>
      <c r="AH906" s="16"/>
      <c r="AI906" s="16"/>
      <c r="AJ906" s="16"/>
      <c r="AK906" s="16"/>
      <c r="AL906" s="16"/>
      <c r="AM906" s="16"/>
      <c r="AN906" s="16"/>
      <c r="AO906" s="16"/>
    </row>
    <row r="907" spans="1:41" ht="20.25" x14ac:dyDescent="0.2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  <c r="AA907" s="16"/>
      <c r="AB907" s="16"/>
      <c r="AC907" s="16"/>
      <c r="AD907" s="16"/>
      <c r="AE907" s="16"/>
      <c r="AF907" s="16"/>
      <c r="AG907" s="16"/>
      <c r="AH907" s="16"/>
      <c r="AI907" s="16"/>
      <c r="AJ907" s="16"/>
      <c r="AK907" s="16"/>
      <c r="AL907" s="16"/>
      <c r="AM907" s="16"/>
      <c r="AN907" s="16"/>
      <c r="AO907" s="16"/>
    </row>
    <row r="908" spans="1:41" ht="20.25" x14ac:dyDescent="0.2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  <c r="AA908" s="16"/>
      <c r="AB908" s="16"/>
      <c r="AC908" s="16"/>
      <c r="AD908" s="16"/>
      <c r="AE908" s="16"/>
      <c r="AF908" s="16"/>
      <c r="AG908" s="16"/>
      <c r="AH908" s="16"/>
      <c r="AI908" s="16"/>
      <c r="AJ908" s="16"/>
      <c r="AK908" s="16"/>
      <c r="AL908" s="16"/>
      <c r="AM908" s="16"/>
      <c r="AN908" s="16"/>
      <c r="AO908" s="16"/>
    </row>
    <row r="909" spans="1:41" ht="20.25" x14ac:dyDescent="0.2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  <c r="AA909" s="16"/>
      <c r="AB909" s="16"/>
      <c r="AC909" s="16"/>
      <c r="AD909" s="16"/>
      <c r="AE909" s="16"/>
      <c r="AF909" s="16"/>
      <c r="AG909" s="16"/>
      <c r="AH909" s="16"/>
      <c r="AI909" s="16"/>
      <c r="AJ909" s="16"/>
      <c r="AK909" s="16"/>
      <c r="AL909" s="16"/>
      <c r="AM909" s="16"/>
      <c r="AN909" s="16"/>
      <c r="AO909" s="16"/>
    </row>
    <row r="910" spans="1:41" ht="20.25" x14ac:dyDescent="0.2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  <c r="AA910" s="16"/>
      <c r="AB910" s="16"/>
      <c r="AC910" s="16"/>
      <c r="AD910" s="16"/>
      <c r="AE910" s="16"/>
      <c r="AF910" s="16"/>
      <c r="AG910" s="16"/>
      <c r="AH910" s="16"/>
      <c r="AI910" s="16"/>
      <c r="AJ910" s="16"/>
      <c r="AK910" s="16"/>
      <c r="AL910" s="16"/>
      <c r="AM910" s="16"/>
      <c r="AN910" s="16"/>
      <c r="AO910" s="16"/>
    </row>
    <row r="911" spans="1:41" ht="20.25" x14ac:dyDescent="0.2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  <c r="AA911" s="16"/>
      <c r="AB911" s="16"/>
      <c r="AC911" s="16"/>
      <c r="AD911" s="16"/>
      <c r="AE911" s="16"/>
      <c r="AF911" s="16"/>
      <c r="AG911" s="16"/>
      <c r="AH911" s="16"/>
      <c r="AI911" s="16"/>
      <c r="AJ911" s="16"/>
      <c r="AK911" s="16"/>
      <c r="AL911" s="16"/>
      <c r="AM911" s="16"/>
      <c r="AN911" s="16"/>
      <c r="AO911" s="16"/>
    </row>
    <row r="912" spans="1:41" ht="20.25" x14ac:dyDescent="0.2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  <c r="AA912" s="16"/>
      <c r="AB912" s="16"/>
      <c r="AC912" s="16"/>
      <c r="AD912" s="16"/>
      <c r="AE912" s="16"/>
      <c r="AF912" s="16"/>
      <c r="AG912" s="16"/>
      <c r="AH912" s="16"/>
      <c r="AI912" s="16"/>
      <c r="AJ912" s="16"/>
      <c r="AK912" s="16"/>
      <c r="AL912" s="16"/>
      <c r="AM912" s="16"/>
      <c r="AN912" s="16"/>
      <c r="AO912" s="16"/>
    </row>
    <row r="913" spans="1:41" ht="20.25" x14ac:dyDescent="0.2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  <c r="AA913" s="16"/>
      <c r="AB913" s="16"/>
      <c r="AC913" s="16"/>
      <c r="AD913" s="16"/>
      <c r="AE913" s="16"/>
      <c r="AF913" s="16"/>
      <c r="AG913" s="16"/>
      <c r="AH913" s="16"/>
      <c r="AI913" s="16"/>
      <c r="AJ913" s="16"/>
      <c r="AK913" s="16"/>
      <c r="AL913" s="16"/>
      <c r="AM913" s="16"/>
      <c r="AN913" s="16"/>
      <c r="AO913" s="16"/>
    </row>
    <row r="914" spans="1:41" ht="20.25" x14ac:dyDescent="0.2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  <c r="AA914" s="16"/>
      <c r="AB914" s="16"/>
      <c r="AC914" s="16"/>
      <c r="AD914" s="16"/>
      <c r="AE914" s="16"/>
      <c r="AF914" s="16"/>
      <c r="AG914" s="16"/>
      <c r="AH914" s="16"/>
      <c r="AI914" s="16"/>
      <c r="AJ914" s="16"/>
      <c r="AK914" s="16"/>
      <c r="AL914" s="16"/>
      <c r="AM914" s="16"/>
      <c r="AN914" s="16"/>
      <c r="AO914" s="16"/>
    </row>
    <row r="915" spans="1:41" ht="20.25" x14ac:dyDescent="0.2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  <c r="AA915" s="16"/>
      <c r="AB915" s="16"/>
      <c r="AC915" s="16"/>
      <c r="AD915" s="16"/>
      <c r="AE915" s="16"/>
      <c r="AF915" s="16"/>
      <c r="AG915" s="16"/>
      <c r="AH915" s="16"/>
      <c r="AI915" s="16"/>
      <c r="AJ915" s="16"/>
      <c r="AK915" s="16"/>
      <c r="AL915" s="16"/>
      <c r="AM915" s="16"/>
      <c r="AN915" s="16"/>
      <c r="AO915" s="16"/>
    </row>
    <row r="916" spans="1:41" ht="20.25" x14ac:dyDescent="0.2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  <c r="AA916" s="16"/>
      <c r="AB916" s="16"/>
      <c r="AC916" s="16"/>
      <c r="AD916" s="16"/>
      <c r="AE916" s="16"/>
      <c r="AF916" s="16"/>
      <c r="AG916" s="16"/>
      <c r="AH916" s="16"/>
      <c r="AI916" s="16"/>
      <c r="AJ916" s="16"/>
      <c r="AK916" s="16"/>
      <c r="AL916" s="16"/>
      <c r="AM916" s="16"/>
      <c r="AN916" s="16"/>
      <c r="AO916" s="16"/>
    </row>
    <row r="917" spans="1:41" ht="20.25" x14ac:dyDescent="0.2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  <c r="AA917" s="16"/>
      <c r="AB917" s="16"/>
      <c r="AC917" s="16"/>
      <c r="AD917" s="16"/>
      <c r="AE917" s="16"/>
      <c r="AF917" s="16"/>
      <c r="AG917" s="16"/>
      <c r="AH917" s="16"/>
      <c r="AI917" s="16"/>
      <c r="AJ917" s="16"/>
      <c r="AK917" s="16"/>
      <c r="AL917" s="16"/>
      <c r="AM917" s="16"/>
      <c r="AN917" s="16"/>
      <c r="AO917" s="16"/>
    </row>
    <row r="918" spans="1:41" ht="20.25" x14ac:dyDescent="0.2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  <c r="AA918" s="16"/>
      <c r="AB918" s="16"/>
      <c r="AC918" s="16"/>
      <c r="AD918" s="16"/>
      <c r="AE918" s="16"/>
      <c r="AF918" s="16"/>
      <c r="AG918" s="16"/>
      <c r="AH918" s="16"/>
      <c r="AI918" s="16"/>
      <c r="AJ918" s="16"/>
      <c r="AK918" s="16"/>
      <c r="AL918" s="16"/>
      <c r="AM918" s="16"/>
      <c r="AN918" s="16"/>
      <c r="AO918" s="16"/>
    </row>
    <row r="919" spans="1:41" ht="20.25" x14ac:dyDescent="0.2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  <c r="AA919" s="16"/>
      <c r="AB919" s="16"/>
      <c r="AC919" s="16"/>
      <c r="AD919" s="16"/>
      <c r="AE919" s="16"/>
      <c r="AF919" s="16"/>
      <c r="AG919" s="16"/>
      <c r="AH919" s="16"/>
      <c r="AI919" s="16"/>
      <c r="AJ919" s="16"/>
      <c r="AK919" s="16"/>
      <c r="AL919" s="16"/>
      <c r="AM919" s="16"/>
      <c r="AN919" s="16"/>
      <c r="AO919" s="16"/>
    </row>
    <row r="920" spans="1:41" ht="20.25" x14ac:dyDescent="0.2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  <c r="AA920" s="16"/>
      <c r="AB920" s="16"/>
      <c r="AC920" s="16"/>
      <c r="AD920" s="16"/>
      <c r="AE920" s="16"/>
      <c r="AF920" s="16"/>
      <c r="AG920" s="16"/>
      <c r="AH920" s="16"/>
      <c r="AI920" s="16"/>
      <c r="AJ920" s="16"/>
      <c r="AK920" s="16"/>
      <c r="AL920" s="16"/>
      <c r="AM920" s="16"/>
      <c r="AN920" s="16"/>
      <c r="AO920" s="16"/>
    </row>
    <row r="921" spans="1:41" ht="20.25" x14ac:dyDescent="0.2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  <c r="AA921" s="16"/>
      <c r="AB921" s="16"/>
      <c r="AC921" s="16"/>
      <c r="AD921" s="16"/>
      <c r="AE921" s="16"/>
      <c r="AF921" s="16"/>
      <c r="AG921" s="16"/>
      <c r="AH921" s="16"/>
      <c r="AI921" s="16"/>
      <c r="AJ921" s="16"/>
      <c r="AK921" s="16"/>
      <c r="AL921" s="16"/>
      <c r="AM921" s="16"/>
      <c r="AN921" s="16"/>
      <c r="AO921" s="16"/>
    </row>
    <row r="922" spans="1:41" ht="20.25" x14ac:dyDescent="0.2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  <c r="AA922" s="16"/>
      <c r="AB922" s="16"/>
      <c r="AC922" s="16"/>
      <c r="AD922" s="16"/>
      <c r="AE922" s="16"/>
      <c r="AF922" s="16"/>
      <c r="AG922" s="16"/>
      <c r="AH922" s="16"/>
      <c r="AI922" s="16"/>
      <c r="AJ922" s="16"/>
      <c r="AK922" s="16"/>
      <c r="AL922" s="16"/>
      <c r="AM922" s="16"/>
      <c r="AN922" s="16"/>
      <c r="AO922" s="16"/>
    </row>
    <row r="923" spans="1:41" ht="20.25" x14ac:dyDescent="0.2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  <c r="AA923" s="16"/>
      <c r="AB923" s="16"/>
      <c r="AC923" s="16"/>
      <c r="AD923" s="16"/>
      <c r="AE923" s="16"/>
      <c r="AF923" s="16"/>
      <c r="AG923" s="16"/>
      <c r="AH923" s="16"/>
      <c r="AI923" s="16"/>
      <c r="AJ923" s="16"/>
      <c r="AK923" s="16"/>
      <c r="AL923" s="16"/>
      <c r="AM923" s="16"/>
      <c r="AN923" s="16"/>
      <c r="AO923" s="16"/>
    </row>
    <row r="924" spans="1:41" ht="20.25" x14ac:dyDescent="0.2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  <c r="AA924" s="16"/>
      <c r="AB924" s="16"/>
      <c r="AC924" s="16"/>
      <c r="AD924" s="16"/>
      <c r="AE924" s="16"/>
      <c r="AF924" s="16"/>
      <c r="AG924" s="16"/>
      <c r="AH924" s="16"/>
      <c r="AI924" s="16"/>
      <c r="AJ924" s="16"/>
      <c r="AK924" s="16"/>
      <c r="AL924" s="16"/>
      <c r="AM924" s="16"/>
      <c r="AN924" s="16"/>
      <c r="AO924" s="16"/>
    </row>
    <row r="925" spans="1:41" ht="20.25" x14ac:dyDescent="0.2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  <c r="AA925" s="16"/>
      <c r="AB925" s="16"/>
      <c r="AC925" s="16"/>
      <c r="AD925" s="16"/>
      <c r="AE925" s="16"/>
      <c r="AF925" s="16"/>
      <c r="AG925" s="16"/>
      <c r="AH925" s="16"/>
      <c r="AI925" s="16"/>
      <c r="AJ925" s="16"/>
      <c r="AK925" s="16"/>
      <c r="AL925" s="16"/>
      <c r="AM925" s="16"/>
      <c r="AN925" s="16"/>
      <c r="AO925" s="16"/>
    </row>
    <row r="926" spans="1:41" ht="20.25" x14ac:dyDescent="0.2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  <c r="AA926" s="16"/>
      <c r="AB926" s="16"/>
      <c r="AC926" s="16"/>
      <c r="AD926" s="16"/>
      <c r="AE926" s="16"/>
      <c r="AF926" s="16"/>
      <c r="AG926" s="16"/>
      <c r="AH926" s="16"/>
      <c r="AI926" s="16"/>
      <c r="AJ926" s="16"/>
      <c r="AK926" s="16"/>
      <c r="AL926" s="16"/>
      <c r="AM926" s="16"/>
      <c r="AN926" s="16"/>
      <c r="AO926" s="16"/>
    </row>
    <row r="927" spans="1:41" ht="20.25" x14ac:dyDescent="0.2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  <c r="AA927" s="16"/>
      <c r="AB927" s="16"/>
      <c r="AC927" s="16"/>
      <c r="AD927" s="16"/>
      <c r="AE927" s="16"/>
      <c r="AF927" s="16"/>
      <c r="AG927" s="16"/>
      <c r="AH927" s="16"/>
      <c r="AI927" s="16"/>
      <c r="AJ927" s="16"/>
      <c r="AK927" s="16"/>
      <c r="AL927" s="16"/>
      <c r="AM927" s="16"/>
      <c r="AN927" s="16"/>
      <c r="AO927" s="16"/>
    </row>
    <row r="928" spans="1:41" ht="20.25" x14ac:dyDescent="0.2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  <c r="AA928" s="16"/>
      <c r="AB928" s="16"/>
      <c r="AC928" s="16"/>
      <c r="AD928" s="16"/>
      <c r="AE928" s="16"/>
      <c r="AF928" s="16"/>
      <c r="AG928" s="16"/>
      <c r="AH928" s="16"/>
      <c r="AI928" s="16"/>
      <c r="AJ928" s="16"/>
      <c r="AK928" s="16"/>
      <c r="AL928" s="16"/>
      <c r="AM928" s="16"/>
      <c r="AN928" s="16"/>
      <c r="AO928" s="16"/>
    </row>
    <row r="929" spans="1:41" ht="20.25" x14ac:dyDescent="0.2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  <c r="AA929" s="16"/>
      <c r="AB929" s="16"/>
      <c r="AC929" s="16"/>
      <c r="AD929" s="16"/>
      <c r="AE929" s="16"/>
      <c r="AF929" s="16"/>
      <c r="AG929" s="16"/>
      <c r="AH929" s="16"/>
      <c r="AI929" s="16"/>
      <c r="AJ929" s="16"/>
      <c r="AK929" s="16"/>
      <c r="AL929" s="16"/>
      <c r="AM929" s="16"/>
      <c r="AN929" s="16"/>
      <c r="AO929" s="16"/>
    </row>
    <row r="930" spans="1:41" ht="20.25" x14ac:dyDescent="0.2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  <c r="AA930" s="16"/>
      <c r="AB930" s="16"/>
      <c r="AC930" s="16"/>
      <c r="AD930" s="16"/>
      <c r="AE930" s="16"/>
      <c r="AF930" s="16"/>
      <c r="AG930" s="16"/>
      <c r="AH930" s="16"/>
      <c r="AI930" s="16"/>
      <c r="AJ930" s="16"/>
      <c r="AK930" s="16"/>
      <c r="AL930" s="16"/>
      <c r="AM930" s="16"/>
      <c r="AN930" s="16"/>
      <c r="AO930" s="16"/>
    </row>
    <row r="931" spans="1:41" ht="20.25" x14ac:dyDescent="0.2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  <c r="AA931" s="16"/>
      <c r="AB931" s="16"/>
      <c r="AC931" s="16"/>
      <c r="AD931" s="16"/>
      <c r="AE931" s="16"/>
      <c r="AF931" s="16"/>
      <c r="AG931" s="16"/>
      <c r="AH931" s="16"/>
      <c r="AI931" s="16"/>
      <c r="AJ931" s="16"/>
      <c r="AK931" s="16"/>
      <c r="AL931" s="16"/>
      <c r="AM931" s="16"/>
      <c r="AN931" s="16"/>
      <c r="AO931" s="16"/>
    </row>
    <row r="932" spans="1:41" ht="20.25" x14ac:dyDescent="0.2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  <c r="AA932" s="16"/>
      <c r="AB932" s="16"/>
      <c r="AC932" s="16"/>
      <c r="AD932" s="16"/>
      <c r="AE932" s="16"/>
      <c r="AF932" s="16"/>
      <c r="AG932" s="16"/>
      <c r="AH932" s="16"/>
      <c r="AI932" s="16"/>
      <c r="AJ932" s="16"/>
      <c r="AK932" s="16"/>
      <c r="AL932" s="16"/>
      <c r="AM932" s="16"/>
      <c r="AN932" s="16"/>
      <c r="AO932" s="16"/>
    </row>
    <row r="933" spans="1:41" ht="20.25" x14ac:dyDescent="0.2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  <c r="AA933" s="16"/>
      <c r="AB933" s="16"/>
      <c r="AC933" s="16"/>
      <c r="AD933" s="16"/>
      <c r="AE933" s="16"/>
      <c r="AF933" s="16"/>
      <c r="AG933" s="16"/>
      <c r="AH933" s="16"/>
      <c r="AI933" s="16"/>
      <c r="AJ933" s="16"/>
      <c r="AK933" s="16"/>
      <c r="AL933" s="16"/>
      <c r="AM933" s="16"/>
      <c r="AN933" s="16"/>
      <c r="AO933" s="16"/>
    </row>
    <row r="934" spans="1:41" ht="20.25" x14ac:dyDescent="0.2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  <c r="AA934" s="16"/>
      <c r="AB934" s="16"/>
      <c r="AC934" s="16"/>
      <c r="AD934" s="16"/>
      <c r="AE934" s="16"/>
      <c r="AF934" s="16"/>
      <c r="AG934" s="16"/>
      <c r="AH934" s="16"/>
      <c r="AI934" s="16"/>
      <c r="AJ934" s="16"/>
      <c r="AK934" s="16"/>
      <c r="AL934" s="16"/>
      <c r="AM934" s="16"/>
      <c r="AN934" s="16"/>
      <c r="AO934" s="16"/>
    </row>
    <row r="935" spans="1:41" ht="20.25" x14ac:dyDescent="0.2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  <c r="AA935" s="16"/>
      <c r="AB935" s="16"/>
      <c r="AC935" s="16"/>
      <c r="AD935" s="16"/>
      <c r="AE935" s="16"/>
      <c r="AF935" s="16"/>
      <c r="AG935" s="16"/>
      <c r="AH935" s="16"/>
      <c r="AI935" s="16"/>
      <c r="AJ935" s="16"/>
      <c r="AK935" s="16"/>
      <c r="AL935" s="16"/>
      <c r="AM935" s="16"/>
      <c r="AN935" s="16"/>
      <c r="AO935" s="16"/>
    </row>
    <row r="936" spans="1:41" ht="20.25" x14ac:dyDescent="0.2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  <c r="AA936" s="16"/>
      <c r="AB936" s="16"/>
      <c r="AC936" s="16"/>
      <c r="AD936" s="16"/>
      <c r="AE936" s="16"/>
      <c r="AF936" s="16"/>
      <c r="AG936" s="16"/>
      <c r="AH936" s="16"/>
      <c r="AI936" s="16"/>
      <c r="AJ936" s="16"/>
      <c r="AK936" s="16"/>
      <c r="AL936" s="16"/>
      <c r="AM936" s="16"/>
      <c r="AN936" s="16"/>
      <c r="AO936" s="16"/>
    </row>
    <row r="937" spans="1:41" ht="20.25" x14ac:dyDescent="0.2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  <c r="AA937" s="16"/>
      <c r="AB937" s="16"/>
      <c r="AC937" s="16"/>
      <c r="AD937" s="16"/>
      <c r="AE937" s="16"/>
      <c r="AF937" s="16"/>
      <c r="AG937" s="16"/>
      <c r="AH937" s="16"/>
      <c r="AI937" s="16"/>
      <c r="AJ937" s="16"/>
      <c r="AK937" s="16"/>
      <c r="AL937" s="16"/>
      <c r="AM937" s="16"/>
      <c r="AN937" s="16"/>
      <c r="AO937" s="16"/>
    </row>
    <row r="938" spans="1:41" ht="20.25" x14ac:dyDescent="0.2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  <c r="AA938" s="16"/>
      <c r="AB938" s="16"/>
      <c r="AC938" s="16"/>
      <c r="AD938" s="16"/>
      <c r="AE938" s="16"/>
      <c r="AF938" s="16"/>
      <c r="AG938" s="16"/>
      <c r="AH938" s="16"/>
      <c r="AI938" s="16"/>
      <c r="AJ938" s="16"/>
      <c r="AK938" s="16"/>
      <c r="AL938" s="16"/>
      <c r="AM938" s="16"/>
      <c r="AN938" s="16"/>
      <c r="AO938" s="16"/>
    </row>
    <row r="939" spans="1:41" ht="20.25" x14ac:dyDescent="0.2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  <c r="AA939" s="16"/>
      <c r="AB939" s="16"/>
      <c r="AC939" s="16"/>
      <c r="AD939" s="16"/>
      <c r="AE939" s="16"/>
      <c r="AF939" s="16"/>
      <c r="AG939" s="16"/>
      <c r="AH939" s="16"/>
      <c r="AI939" s="16"/>
      <c r="AJ939" s="16"/>
      <c r="AK939" s="16"/>
      <c r="AL939" s="16"/>
      <c r="AM939" s="16"/>
      <c r="AN939" s="16"/>
      <c r="AO939" s="16"/>
    </row>
    <row r="940" spans="1:41" ht="20.25" x14ac:dyDescent="0.2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  <c r="AA940" s="16"/>
      <c r="AB940" s="16"/>
      <c r="AC940" s="16"/>
      <c r="AD940" s="16"/>
      <c r="AE940" s="16"/>
      <c r="AF940" s="16"/>
      <c r="AG940" s="16"/>
      <c r="AH940" s="16"/>
      <c r="AI940" s="16"/>
      <c r="AJ940" s="16"/>
      <c r="AK940" s="16"/>
      <c r="AL940" s="16"/>
      <c r="AM940" s="16"/>
      <c r="AN940" s="16"/>
      <c r="AO940" s="16"/>
    </row>
    <row r="941" spans="1:41" ht="20.25" x14ac:dyDescent="0.2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  <c r="AA941" s="16"/>
      <c r="AB941" s="16"/>
      <c r="AC941" s="16"/>
      <c r="AD941" s="16"/>
      <c r="AE941" s="16"/>
      <c r="AF941" s="16"/>
      <c r="AG941" s="16"/>
      <c r="AH941" s="16"/>
      <c r="AI941" s="16"/>
      <c r="AJ941" s="16"/>
      <c r="AK941" s="16"/>
      <c r="AL941" s="16"/>
      <c r="AM941" s="16"/>
      <c r="AN941" s="16"/>
      <c r="AO941" s="16"/>
    </row>
    <row r="942" spans="1:41" ht="20.25" x14ac:dyDescent="0.2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  <c r="AA942" s="16"/>
      <c r="AB942" s="16"/>
      <c r="AC942" s="16"/>
      <c r="AD942" s="16"/>
      <c r="AE942" s="16"/>
      <c r="AF942" s="16"/>
      <c r="AG942" s="16"/>
      <c r="AH942" s="16"/>
      <c r="AI942" s="16"/>
      <c r="AJ942" s="16"/>
      <c r="AK942" s="16"/>
      <c r="AL942" s="16"/>
      <c r="AM942" s="16"/>
      <c r="AN942" s="16"/>
      <c r="AO942" s="16"/>
    </row>
    <row r="943" spans="1:41" ht="20.25" x14ac:dyDescent="0.2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  <c r="AA943" s="16"/>
      <c r="AB943" s="16"/>
      <c r="AC943" s="16"/>
      <c r="AD943" s="16"/>
      <c r="AE943" s="16"/>
      <c r="AF943" s="16"/>
      <c r="AG943" s="16"/>
      <c r="AH943" s="16"/>
      <c r="AI943" s="16"/>
      <c r="AJ943" s="16"/>
      <c r="AK943" s="16"/>
      <c r="AL943" s="16"/>
      <c r="AM943" s="16"/>
      <c r="AN943" s="16"/>
      <c r="AO943" s="16"/>
    </row>
    <row r="944" spans="1:41" ht="20.25" x14ac:dyDescent="0.2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  <c r="AA944" s="16"/>
      <c r="AB944" s="16"/>
      <c r="AC944" s="16"/>
      <c r="AD944" s="16"/>
      <c r="AE944" s="16"/>
      <c r="AF944" s="16"/>
      <c r="AG944" s="16"/>
      <c r="AH944" s="16"/>
      <c r="AI944" s="16"/>
      <c r="AJ944" s="16"/>
      <c r="AK944" s="16"/>
      <c r="AL944" s="16"/>
      <c r="AM944" s="16"/>
      <c r="AN944" s="16"/>
      <c r="AO944" s="16"/>
    </row>
    <row r="945" spans="1:41" ht="20.25" x14ac:dyDescent="0.2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  <c r="AA945" s="16"/>
      <c r="AB945" s="16"/>
      <c r="AC945" s="16"/>
      <c r="AD945" s="16"/>
      <c r="AE945" s="16"/>
      <c r="AF945" s="16"/>
      <c r="AG945" s="16"/>
      <c r="AH945" s="16"/>
      <c r="AI945" s="16"/>
      <c r="AJ945" s="16"/>
      <c r="AK945" s="16"/>
      <c r="AL945" s="16"/>
      <c r="AM945" s="16"/>
      <c r="AN945" s="16"/>
      <c r="AO945" s="16"/>
    </row>
    <row r="946" spans="1:41" ht="20.25" x14ac:dyDescent="0.2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  <c r="AA946" s="16"/>
      <c r="AB946" s="16"/>
      <c r="AC946" s="16"/>
      <c r="AD946" s="16"/>
      <c r="AE946" s="16"/>
      <c r="AF946" s="16"/>
      <c r="AG946" s="16"/>
      <c r="AH946" s="16"/>
      <c r="AI946" s="16"/>
      <c r="AJ946" s="16"/>
      <c r="AK946" s="16"/>
      <c r="AL946" s="16"/>
      <c r="AM946" s="16"/>
      <c r="AN946" s="16"/>
      <c r="AO946" s="16"/>
    </row>
    <row r="947" spans="1:41" ht="20.25" x14ac:dyDescent="0.2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  <c r="AA947" s="16"/>
      <c r="AB947" s="16"/>
      <c r="AC947" s="16"/>
      <c r="AD947" s="16"/>
      <c r="AE947" s="16"/>
      <c r="AF947" s="16"/>
      <c r="AG947" s="16"/>
      <c r="AH947" s="16"/>
      <c r="AI947" s="16"/>
      <c r="AJ947" s="16"/>
      <c r="AK947" s="16"/>
      <c r="AL947" s="16"/>
      <c r="AM947" s="16"/>
      <c r="AN947" s="16"/>
      <c r="AO947" s="16"/>
    </row>
    <row r="948" spans="1:41" ht="20.25" x14ac:dyDescent="0.2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  <c r="AA948" s="16"/>
      <c r="AB948" s="16"/>
      <c r="AC948" s="16"/>
      <c r="AD948" s="16"/>
      <c r="AE948" s="16"/>
      <c r="AF948" s="16"/>
      <c r="AG948" s="16"/>
      <c r="AH948" s="16"/>
      <c r="AI948" s="16"/>
      <c r="AJ948" s="16"/>
      <c r="AK948" s="16"/>
      <c r="AL948" s="16"/>
      <c r="AM948" s="16"/>
      <c r="AN948" s="16"/>
      <c r="AO948" s="16"/>
    </row>
    <row r="949" spans="1:41" ht="20.25" x14ac:dyDescent="0.2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  <c r="AA949" s="16"/>
      <c r="AB949" s="16"/>
      <c r="AC949" s="16"/>
      <c r="AD949" s="16"/>
      <c r="AE949" s="16"/>
      <c r="AF949" s="16"/>
      <c r="AG949" s="16"/>
      <c r="AH949" s="16"/>
      <c r="AI949" s="16"/>
      <c r="AJ949" s="16"/>
      <c r="AK949" s="16"/>
      <c r="AL949" s="16"/>
      <c r="AM949" s="16"/>
      <c r="AN949" s="16"/>
      <c r="AO949" s="16"/>
    </row>
    <row r="950" spans="1:41" ht="20.25" x14ac:dyDescent="0.2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  <c r="AA950" s="16"/>
      <c r="AB950" s="16"/>
      <c r="AC950" s="16"/>
      <c r="AD950" s="16"/>
      <c r="AE950" s="16"/>
      <c r="AF950" s="16"/>
      <c r="AG950" s="16"/>
      <c r="AH950" s="16"/>
      <c r="AI950" s="16"/>
      <c r="AJ950" s="16"/>
      <c r="AK950" s="16"/>
      <c r="AL950" s="16"/>
      <c r="AM950" s="16"/>
      <c r="AN950" s="16"/>
      <c r="AO950" s="16"/>
    </row>
    <row r="951" spans="1:41" ht="20.25" x14ac:dyDescent="0.2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  <c r="AA951" s="16"/>
      <c r="AB951" s="16"/>
      <c r="AC951" s="16"/>
      <c r="AD951" s="16"/>
      <c r="AE951" s="16"/>
      <c r="AF951" s="16"/>
      <c r="AG951" s="16"/>
      <c r="AH951" s="16"/>
      <c r="AI951" s="16"/>
      <c r="AJ951" s="16"/>
      <c r="AK951" s="16"/>
      <c r="AL951" s="16"/>
      <c r="AM951" s="16"/>
      <c r="AN951" s="16"/>
      <c r="AO951" s="16"/>
    </row>
    <row r="952" spans="1:41" ht="20.25" x14ac:dyDescent="0.2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  <c r="AA952" s="16"/>
      <c r="AB952" s="16"/>
      <c r="AC952" s="16"/>
      <c r="AD952" s="16"/>
      <c r="AE952" s="16"/>
      <c r="AF952" s="16"/>
      <c r="AG952" s="16"/>
      <c r="AH952" s="16"/>
      <c r="AI952" s="16"/>
      <c r="AJ952" s="16"/>
      <c r="AK952" s="16"/>
      <c r="AL952" s="16"/>
      <c r="AM952" s="16"/>
      <c r="AN952" s="16"/>
      <c r="AO952" s="16"/>
    </row>
    <row r="953" spans="1:41" ht="20.25" x14ac:dyDescent="0.2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  <c r="AA953" s="16"/>
      <c r="AB953" s="16"/>
      <c r="AC953" s="16"/>
      <c r="AD953" s="16"/>
      <c r="AE953" s="16"/>
      <c r="AF953" s="16"/>
      <c r="AG953" s="16"/>
      <c r="AH953" s="16"/>
      <c r="AI953" s="16"/>
      <c r="AJ953" s="16"/>
      <c r="AK953" s="16"/>
      <c r="AL953" s="16"/>
      <c r="AM953" s="16"/>
      <c r="AN953" s="16"/>
      <c r="AO953" s="16"/>
    </row>
    <row r="954" spans="1:41" ht="20.25" x14ac:dyDescent="0.2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  <c r="AA954" s="16"/>
      <c r="AB954" s="16"/>
      <c r="AC954" s="16"/>
      <c r="AD954" s="16"/>
      <c r="AE954" s="16"/>
      <c r="AF954" s="16"/>
      <c r="AG954" s="16"/>
      <c r="AH954" s="16"/>
      <c r="AI954" s="16"/>
      <c r="AJ954" s="16"/>
      <c r="AK954" s="16"/>
      <c r="AL954" s="16"/>
      <c r="AM954" s="16"/>
      <c r="AN954" s="16"/>
      <c r="AO954" s="16"/>
    </row>
    <row r="955" spans="1:41" ht="20.25" x14ac:dyDescent="0.2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  <c r="AA955" s="16"/>
      <c r="AB955" s="16"/>
      <c r="AC955" s="16"/>
      <c r="AD955" s="16"/>
      <c r="AE955" s="16"/>
      <c r="AF955" s="16"/>
      <c r="AG955" s="16"/>
      <c r="AH955" s="16"/>
      <c r="AI955" s="16"/>
      <c r="AJ955" s="16"/>
      <c r="AK955" s="16"/>
      <c r="AL955" s="16"/>
      <c r="AM955" s="16"/>
      <c r="AN955" s="16"/>
      <c r="AO955" s="16"/>
    </row>
    <row r="956" spans="1:41" ht="20.25" x14ac:dyDescent="0.2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  <c r="AA956" s="16"/>
      <c r="AB956" s="16"/>
      <c r="AC956" s="16"/>
      <c r="AD956" s="16"/>
      <c r="AE956" s="16"/>
      <c r="AF956" s="16"/>
      <c r="AG956" s="16"/>
      <c r="AH956" s="16"/>
      <c r="AI956" s="16"/>
      <c r="AJ956" s="16"/>
      <c r="AK956" s="16"/>
      <c r="AL956" s="16"/>
      <c r="AM956" s="16"/>
      <c r="AN956" s="16"/>
      <c r="AO956" s="16"/>
    </row>
    <row r="957" spans="1:41" ht="20.25" x14ac:dyDescent="0.2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  <c r="AA957" s="16"/>
      <c r="AB957" s="16"/>
      <c r="AC957" s="16"/>
      <c r="AD957" s="16"/>
      <c r="AE957" s="16"/>
      <c r="AF957" s="16"/>
      <c r="AG957" s="16"/>
      <c r="AH957" s="16"/>
      <c r="AI957" s="16"/>
      <c r="AJ957" s="16"/>
      <c r="AK957" s="16"/>
      <c r="AL957" s="16"/>
      <c r="AM957" s="16"/>
      <c r="AN957" s="16"/>
      <c r="AO957" s="16"/>
    </row>
    <row r="958" spans="1:41" ht="20.25" x14ac:dyDescent="0.2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  <c r="AA958" s="16"/>
      <c r="AB958" s="16"/>
      <c r="AC958" s="16"/>
      <c r="AD958" s="16"/>
      <c r="AE958" s="16"/>
      <c r="AF958" s="16"/>
      <c r="AG958" s="16"/>
      <c r="AH958" s="16"/>
      <c r="AI958" s="16"/>
      <c r="AJ958" s="16"/>
      <c r="AK958" s="16"/>
      <c r="AL958" s="16"/>
      <c r="AM958" s="16"/>
      <c r="AN958" s="16"/>
      <c r="AO958" s="16"/>
    </row>
    <row r="959" spans="1:41" ht="20.25" x14ac:dyDescent="0.2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  <c r="AA959" s="16"/>
      <c r="AB959" s="16"/>
      <c r="AC959" s="16"/>
      <c r="AD959" s="16"/>
      <c r="AE959" s="16"/>
      <c r="AF959" s="16"/>
      <c r="AG959" s="16"/>
      <c r="AH959" s="16"/>
      <c r="AI959" s="16"/>
      <c r="AJ959" s="16"/>
      <c r="AK959" s="16"/>
      <c r="AL959" s="16"/>
      <c r="AM959" s="16"/>
      <c r="AN959" s="16"/>
      <c r="AO959" s="16"/>
    </row>
    <row r="960" spans="1:41" ht="20.25" x14ac:dyDescent="0.2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  <c r="AA960" s="16"/>
      <c r="AB960" s="16"/>
      <c r="AC960" s="16"/>
      <c r="AD960" s="16"/>
      <c r="AE960" s="16"/>
      <c r="AF960" s="16"/>
      <c r="AG960" s="16"/>
      <c r="AH960" s="16"/>
      <c r="AI960" s="16"/>
      <c r="AJ960" s="16"/>
      <c r="AK960" s="16"/>
      <c r="AL960" s="16"/>
      <c r="AM960" s="16"/>
      <c r="AN960" s="16"/>
      <c r="AO960" s="16"/>
    </row>
    <row r="961" spans="1:41" ht="20.25" x14ac:dyDescent="0.2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  <c r="AA961" s="16"/>
      <c r="AB961" s="16"/>
      <c r="AC961" s="16"/>
      <c r="AD961" s="16"/>
      <c r="AE961" s="16"/>
      <c r="AF961" s="16"/>
      <c r="AG961" s="16"/>
      <c r="AH961" s="16"/>
      <c r="AI961" s="16"/>
      <c r="AJ961" s="16"/>
      <c r="AK961" s="16"/>
      <c r="AL961" s="16"/>
      <c r="AM961" s="16"/>
      <c r="AN961" s="16"/>
      <c r="AO961" s="16"/>
    </row>
    <row r="962" spans="1:41" ht="20.25" x14ac:dyDescent="0.2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  <c r="AA962" s="16"/>
      <c r="AB962" s="16"/>
      <c r="AC962" s="16"/>
      <c r="AD962" s="16"/>
      <c r="AE962" s="16"/>
      <c r="AF962" s="16"/>
      <c r="AG962" s="16"/>
      <c r="AH962" s="16"/>
      <c r="AI962" s="16"/>
      <c r="AJ962" s="16"/>
      <c r="AK962" s="16"/>
      <c r="AL962" s="16"/>
      <c r="AM962" s="16"/>
      <c r="AN962" s="16"/>
      <c r="AO962" s="16"/>
    </row>
    <row r="963" spans="1:41" ht="20.25" x14ac:dyDescent="0.2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  <c r="AA963" s="16"/>
      <c r="AB963" s="16"/>
      <c r="AC963" s="16"/>
      <c r="AD963" s="16"/>
      <c r="AE963" s="16"/>
      <c r="AF963" s="16"/>
      <c r="AG963" s="16"/>
      <c r="AH963" s="16"/>
      <c r="AI963" s="16"/>
      <c r="AJ963" s="16"/>
      <c r="AK963" s="16"/>
      <c r="AL963" s="16"/>
      <c r="AM963" s="16"/>
      <c r="AN963" s="16"/>
      <c r="AO963" s="16"/>
    </row>
    <row r="964" spans="1:41" ht="20.25" x14ac:dyDescent="0.2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  <c r="AA964" s="16"/>
      <c r="AB964" s="16"/>
      <c r="AC964" s="16"/>
      <c r="AD964" s="16"/>
      <c r="AE964" s="16"/>
      <c r="AF964" s="16"/>
      <c r="AG964" s="16"/>
      <c r="AH964" s="16"/>
      <c r="AI964" s="16"/>
      <c r="AJ964" s="16"/>
      <c r="AK964" s="16"/>
      <c r="AL964" s="16"/>
      <c r="AM964" s="16"/>
      <c r="AN964" s="16"/>
      <c r="AO964" s="16"/>
    </row>
    <row r="965" spans="1:41" ht="20.25" x14ac:dyDescent="0.2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  <c r="AA965" s="16"/>
      <c r="AB965" s="16"/>
      <c r="AC965" s="16"/>
      <c r="AD965" s="16"/>
      <c r="AE965" s="16"/>
      <c r="AF965" s="16"/>
      <c r="AG965" s="16"/>
      <c r="AH965" s="16"/>
      <c r="AI965" s="16"/>
      <c r="AJ965" s="16"/>
      <c r="AK965" s="16"/>
      <c r="AL965" s="16"/>
      <c r="AM965" s="16"/>
      <c r="AN965" s="16"/>
      <c r="AO965" s="16"/>
    </row>
    <row r="966" spans="1:41" ht="20.25" x14ac:dyDescent="0.2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  <c r="AA966" s="16"/>
      <c r="AB966" s="16"/>
      <c r="AC966" s="16"/>
      <c r="AD966" s="16"/>
      <c r="AE966" s="16"/>
      <c r="AF966" s="16"/>
      <c r="AG966" s="16"/>
      <c r="AH966" s="16"/>
      <c r="AI966" s="16"/>
      <c r="AJ966" s="16"/>
      <c r="AK966" s="16"/>
      <c r="AL966" s="16"/>
      <c r="AM966" s="16"/>
      <c r="AN966" s="16"/>
      <c r="AO966" s="16"/>
    </row>
    <row r="967" spans="1:41" ht="20.25" x14ac:dyDescent="0.2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  <c r="AA967" s="16"/>
      <c r="AB967" s="16"/>
      <c r="AC967" s="16"/>
      <c r="AD967" s="16"/>
      <c r="AE967" s="16"/>
      <c r="AF967" s="16"/>
      <c r="AG967" s="16"/>
      <c r="AH967" s="16"/>
      <c r="AI967" s="16"/>
      <c r="AJ967" s="16"/>
      <c r="AK967" s="16"/>
      <c r="AL967" s="16"/>
      <c r="AM967" s="16"/>
      <c r="AN967" s="16"/>
      <c r="AO967" s="16"/>
    </row>
    <row r="968" spans="1:41" ht="20.25" x14ac:dyDescent="0.2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  <c r="AA968" s="16"/>
      <c r="AB968" s="16"/>
      <c r="AC968" s="16"/>
      <c r="AD968" s="16"/>
      <c r="AE968" s="16"/>
      <c r="AF968" s="16"/>
      <c r="AG968" s="16"/>
      <c r="AH968" s="16"/>
      <c r="AI968" s="16"/>
      <c r="AJ968" s="16"/>
      <c r="AK968" s="16"/>
      <c r="AL968" s="16"/>
      <c r="AM968" s="16"/>
      <c r="AN968" s="16"/>
      <c r="AO968" s="16"/>
    </row>
    <row r="969" spans="1:41" ht="20.25" x14ac:dyDescent="0.2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  <c r="AA969" s="16"/>
      <c r="AB969" s="16"/>
      <c r="AC969" s="16"/>
      <c r="AD969" s="16"/>
      <c r="AE969" s="16"/>
      <c r="AF969" s="16"/>
      <c r="AG969" s="16"/>
      <c r="AH969" s="16"/>
      <c r="AI969" s="16"/>
      <c r="AJ969" s="16"/>
      <c r="AK969" s="16"/>
      <c r="AL969" s="16"/>
      <c r="AM969" s="16"/>
      <c r="AN969" s="16"/>
      <c r="AO969" s="16"/>
    </row>
    <row r="970" spans="1:41" ht="20.25" x14ac:dyDescent="0.2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  <c r="AA970" s="16"/>
      <c r="AB970" s="16"/>
      <c r="AC970" s="16"/>
      <c r="AD970" s="16"/>
      <c r="AE970" s="16"/>
      <c r="AF970" s="16"/>
      <c r="AG970" s="16"/>
      <c r="AH970" s="16"/>
      <c r="AI970" s="16"/>
      <c r="AJ970" s="16"/>
      <c r="AK970" s="16"/>
      <c r="AL970" s="16"/>
      <c r="AM970" s="16"/>
      <c r="AN970" s="16"/>
      <c r="AO970" s="16"/>
    </row>
    <row r="971" spans="1:41" ht="20.25" x14ac:dyDescent="0.2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  <c r="AA971" s="16"/>
      <c r="AB971" s="16"/>
      <c r="AC971" s="16"/>
      <c r="AD971" s="16"/>
      <c r="AE971" s="16"/>
      <c r="AF971" s="16"/>
      <c r="AG971" s="16"/>
      <c r="AH971" s="16"/>
      <c r="AI971" s="16"/>
      <c r="AJ971" s="16"/>
      <c r="AK971" s="16"/>
      <c r="AL971" s="16"/>
      <c r="AM971" s="16"/>
      <c r="AN971" s="16"/>
      <c r="AO971" s="16"/>
    </row>
    <row r="972" spans="1:41" ht="20.25" x14ac:dyDescent="0.2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  <c r="AA972" s="16"/>
      <c r="AB972" s="16"/>
      <c r="AC972" s="16"/>
      <c r="AD972" s="16"/>
      <c r="AE972" s="16"/>
      <c r="AF972" s="16"/>
      <c r="AG972" s="16"/>
      <c r="AH972" s="16"/>
      <c r="AI972" s="16"/>
      <c r="AJ972" s="16"/>
      <c r="AK972" s="16"/>
      <c r="AL972" s="16"/>
      <c r="AM972" s="16"/>
      <c r="AN972" s="16"/>
      <c r="AO972" s="16"/>
    </row>
    <row r="973" spans="1:41" ht="20.25" x14ac:dyDescent="0.2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  <c r="AA973" s="16"/>
      <c r="AB973" s="16"/>
      <c r="AC973" s="16"/>
      <c r="AD973" s="16"/>
      <c r="AE973" s="16"/>
      <c r="AF973" s="16"/>
      <c r="AG973" s="16"/>
      <c r="AH973" s="16"/>
      <c r="AI973" s="16"/>
      <c r="AJ973" s="16"/>
      <c r="AK973" s="16"/>
      <c r="AL973" s="16"/>
      <c r="AM973" s="16"/>
      <c r="AN973" s="16"/>
      <c r="AO973" s="16"/>
    </row>
    <row r="974" spans="1:41" ht="20.25" x14ac:dyDescent="0.2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  <c r="AA974" s="16"/>
      <c r="AB974" s="16"/>
      <c r="AC974" s="16"/>
      <c r="AD974" s="16"/>
      <c r="AE974" s="16"/>
      <c r="AF974" s="16"/>
      <c r="AG974" s="16"/>
      <c r="AH974" s="16"/>
      <c r="AI974" s="16"/>
      <c r="AJ974" s="16"/>
      <c r="AK974" s="16"/>
      <c r="AL974" s="16"/>
      <c r="AM974" s="16"/>
      <c r="AN974" s="16"/>
      <c r="AO974" s="16"/>
    </row>
    <row r="975" spans="1:41" ht="20.25" x14ac:dyDescent="0.2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  <c r="AA975" s="16"/>
      <c r="AB975" s="16"/>
      <c r="AC975" s="16"/>
      <c r="AD975" s="16"/>
      <c r="AE975" s="16"/>
      <c r="AF975" s="16"/>
      <c r="AG975" s="16"/>
      <c r="AH975" s="16"/>
      <c r="AI975" s="16"/>
      <c r="AJ975" s="16"/>
      <c r="AK975" s="16"/>
      <c r="AL975" s="16"/>
      <c r="AM975" s="16"/>
      <c r="AN975" s="16"/>
      <c r="AO975" s="16"/>
    </row>
    <row r="976" spans="1:41" ht="20.25" x14ac:dyDescent="0.2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  <c r="AA976" s="16"/>
      <c r="AB976" s="16"/>
      <c r="AC976" s="16"/>
      <c r="AD976" s="16"/>
      <c r="AE976" s="16"/>
      <c r="AF976" s="16"/>
      <c r="AG976" s="16"/>
      <c r="AH976" s="16"/>
      <c r="AI976" s="16"/>
      <c r="AJ976" s="16"/>
      <c r="AK976" s="16"/>
      <c r="AL976" s="16"/>
      <c r="AM976" s="16"/>
      <c r="AN976" s="16"/>
      <c r="AO976" s="16"/>
    </row>
    <row r="977" spans="1:41" ht="20.25" x14ac:dyDescent="0.2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  <c r="AA977" s="16"/>
      <c r="AB977" s="16"/>
      <c r="AC977" s="16"/>
      <c r="AD977" s="16"/>
      <c r="AE977" s="16"/>
      <c r="AF977" s="16"/>
      <c r="AG977" s="16"/>
      <c r="AH977" s="16"/>
      <c r="AI977" s="16"/>
      <c r="AJ977" s="16"/>
      <c r="AK977" s="16"/>
      <c r="AL977" s="16"/>
      <c r="AM977" s="16"/>
      <c r="AN977" s="16"/>
      <c r="AO977" s="16"/>
    </row>
    <row r="978" spans="1:41" ht="20.25" x14ac:dyDescent="0.2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  <c r="AA978" s="16"/>
      <c r="AB978" s="16"/>
      <c r="AC978" s="16"/>
      <c r="AD978" s="16"/>
      <c r="AE978" s="16"/>
      <c r="AF978" s="16"/>
      <c r="AG978" s="16"/>
      <c r="AH978" s="16"/>
      <c r="AI978" s="16"/>
      <c r="AJ978" s="16"/>
      <c r="AK978" s="16"/>
      <c r="AL978" s="16"/>
      <c r="AM978" s="16"/>
      <c r="AN978" s="16"/>
      <c r="AO978" s="16"/>
    </row>
    <row r="979" spans="1:41" ht="20.25" x14ac:dyDescent="0.2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  <c r="AA979" s="16"/>
      <c r="AB979" s="16"/>
      <c r="AC979" s="16"/>
      <c r="AD979" s="16"/>
      <c r="AE979" s="16"/>
      <c r="AF979" s="16"/>
      <c r="AG979" s="16"/>
      <c r="AH979" s="16"/>
      <c r="AI979" s="16"/>
      <c r="AJ979" s="16"/>
      <c r="AK979" s="16"/>
      <c r="AL979" s="16"/>
      <c r="AM979" s="16"/>
      <c r="AN979" s="16"/>
      <c r="AO979" s="16"/>
    </row>
    <row r="980" spans="1:41" ht="20.25" x14ac:dyDescent="0.2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  <c r="AA980" s="16"/>
      <c r="AB980" s="16"/>
      <c r="AC980" s="16"/>
      <c r="AD980" s="16"/>
      <c r="AE980" s="16"/>
      <c r="AF980" s="16"/>
      <c r="AG980" s="16"/>
      <c r="AH980" s="16"/>
      <c r="AI980" s="16"/>
      <c r="AJ980" s="16"/>
      <c r="AK980" s="16"/>
      <c r="AL980" s="16"/>
      <c r="AM980" s="16"/>
      <c r="AN980" s="16"/>
      <c r="AO980" s="16"/>
    </row>
    <row r="981" spans="1:41" ht="20.25" x14ac:dyDescent="0.2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  <c r="AA981" s="16"/>
      <c r="AB981" s="16"/>
      <c r="AC981" s="16"/>
      <c r="AD981" s="16"/>
      <c r="AE981" s="16"/>
      <c r="AF981" s="16"/>
      <c r="AG981" s="16"/>
      <c r="AH981" s="16"/>
      <c r="AI981" s="16"/>
      <c r="AJ981" s="16"/>
      <c r="AK981" s="16"/>
      <c r="AL981" s="16"/>
      <c r="AM981" s="16"/>
      <c r="AN981" s="16"/>
      <c r="AO981" s="16"/>
    </row>
    <row r="982" spans="1:41" ht="20.25" x14ac:dyDescent="0.2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  <c r="AA982" s="16"/>
      <c r="AB982" s="16"/>
      <c r="AC982" s="16"/>
      <c r="AD982" s="16"/>
      <c r="AE982" s="16"/>
      <c r="AF982" s="16"/>
      <c r="AG982" s="16"/>
      <c r="AH982" s="16"/>
      <c r="AI982" s="16"/>
      <c r="AJ982" s="16"/>
      <c r="AK982" s="16"/>
      <c r="AL982" s="16"/>
      <c r="AM982" s="16"/>
      <c r="AN982" s="16"/>
      <c r="AO982" s="16"/>
    </row>
    <row r="983" spans="1:41" ht="20.25" x14ac:dyDescent="0.2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  <c r="AA983" s="16"/>
      <c r="AB983" s="16"/>
      <c r="AC983" s="16"/>
      <c r="AD983" s="16"/>
      <c r="AE983" s="16"/>
      <c r="AF983" s="16"/>
      <c r="AG983" s="16"/>
      <c r="AH983" s="16"/>
      <c r="AI983" s="16"/>
      <c r="AJ983" s="16"/>
      <c r="AK983" s="16"/>
      <c r="AL983" s="16"/>
      <c r="AM983" s="16"/>
      <c r="AN983" s="16"/>
      <c r="AO983" s="16"/>
    </row>
    <row r="984" spans="1:41" ht="20.25" x14ac:dyDescent="0.2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  <c r="AA984" s="16"/>
      <c r="AB984" s="16"/>
      <c r="AC984" s="16"/>
      <c r="AD984" s="16"/>
      <c r="AE984" s="16"/>
      <c r="AF984" s="16"/>
      <c r="AG984" s="16"/>
      <c r="AH984" s="16"/>
      <c r="AI984" s="16"/>
      <c r="AJ984" s="16"/>
      <c r="AK984" s="16"/>
      <c r="AL984" s="16"/>
      <c r="AM984" s="16"/>
      <c r="AN984" s="16"/>
      <c r="AO984" s="16"/>
    </row>
    <row r="985" spans="1:41" ht="20.25" x14ac:dyDescent="0.2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  <c r="AA985" s="16"/>
      <c r="AB985" s="16"/>
      <c r="AC985" s="16"/>
      <c r="AD985" s="16"/>
      <c r="AE985" s="16"/>
      <c r="AF985" s="16"/>
      <c r="AG985" s="16"/>
      <c r="AH985" s="16"/>
      <c r="AI985" s="16"/>
      <c r="AJ985" s="16"/>
      <c r="AK985" s="16"/>
      <c r="AL985" s="16"/>
      <c r="AM985" s="16"/>
      <c r="AN985" s="16"/>
      <c r="AO985" s="16"/>
    </row>
    <row r="986" spans="1:41" ht="20.25" x14ac:dyDescent="0.2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  <c r="AA986" s="16"/>
      <c r="AB986" s="16"/>
      <c r="AC986" s="16"/>
      <c r="AD986" s="16"/>
      <c r="AE986" s="16"/>
      <c r="AF986" s="16"/>
      <c r="AG986" s="16"/>
      <c r="AH986" s="16"/>
      <c r="AI986" s="16"/>
      <c r="AJ986" s="16"/>
      <c r="AK986" s="16"/>
      <c r="AL986" s="16"/>
      <c r="AM986" s="16"/>
      <c r="AN986" s="16"/>
      <c r="AO986" s="16"/>
    </row>
    <row r="987" spans="1:41" ht="20.25" x14ac:dyDescent="0.2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  <c r="AA987" s="16"/>
      <c r="AB987" s="16"/>
      <c r="AC987" s="16"/>
      <c r="AD987" s="16"/>
      <c r="AE987" s="16"/>
      <c r="AF987" s="16"/>
      <c r="AG987" s="16"/>
      <c r="AH987" s="16"/>
      <c r="AI987" s="16"/>
      <c r="AJ987" s="16"/>
      <c r="AK987" s="16"/>
      <c r="AL987" s="16"/>
      <c r="AM987" s="16"/>
      <c r="AN987" s="16"/>
      <c r="AO987" s="16"/>
    </row>
    <row r="988" spans="1:41" ht="20.25" x14ac:dyDescent="0.2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  <c r="AA988" s="16"/>
      <c r="AB988" s="16"/>
      <c r="AC988" s="16"/>
      <c r="AD988" s="16"/>
      <c r="AE988" s="16"/>
      <c r="AF988" s="16"/>
      <c r="AG988" s="16"/>
      <c r="AH988" s="16"/>
      <c r="AI988" s="16"/>
      <c r="AJ988" s="16"/>
      <c r="AK988" s="16"/>
      <c r="AL988" s="16"/>
      <c r="AM988" s="16"/>
      <c r="AN988" s="16"/>
      <c r="AO988" s="16"/>
    </row>
    <row r="989" spans="1:41" ht="20.25" x14ac:dyDescent="0.2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  <c r="AA989" s="16"/>
      <c r="AB989" s="16"/>
      <c r="AC989" s="16"/>
      <c r="AD989" s="16"/>
      <c r="AE989" s="16"/>
      <c r="AF989" s="16"/>
      <c r="AG989" s="16"/>
      <c r="AH989" s="16"/>
      <c r="AI989" s="16"/>
      <c r="AJ989" s="16"/>
      <c r="AK989" s="16"/>
      <c r="AL989" s="16"/>
      <c r="AM989" s="16"/>
      <c r="AN989" s="16"/>
      <c r="AO989" s="16"/>
    </row>
    <row r="990" spans="1:41" ht="20.25" x14ac:dyDescent="0.2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  <c r="AA990" s="16"/>
      <c r="AB990" s="16"/>
      <c r="AC990" s="16"/>
      <c r="AD990" s="16"/>
      <c r="AE990" s="16"/>
      <c r="AF990" s="16"/>
      <c r="AG990" s="16"/>
      <c r="AH990" s="16"/>
      <c r="AI990" s="16"/>
      <c r="AJ990" s="16"/>
      <c r="AK990" s="16"/>
      <c r="AL990" s="16"/>
      <c r="AM990" s="16"/>
      <c r="AN990" s="16"/>
      <c r="AO990" s="16"/>
    </row>
    <row r="991" spans="1:41" ht="20.25" x14ac:dyDescent="0.2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  <c r="AA991" s="16"/>
      <c r="AB991" s="16"/>
      <c r="AC991" s="16"/>
      <c r="AD991" s="16"/>
      <c r="AE991" s="16"/>
      <c r="AF991" s="16"/>
      <c r="AG991" s="16"/>
      <c r="AH991" s="16"/>
      <c r="AI991" s="16"/>
      <c r="AJ991" s="16"/>
      <c r="AK991" s="16"/>
      <c r="AL991" s="16"/>
      <c r="AM991" s="16"/>
      <c r="AN991" s="16"/>
      <c r="AO991" s="16"/>
    </row>
    <row r="992" spans="1:41" ht="20.25" x14ac:dyDescent="0.2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  <c r="AA992" s="16"/>
      <c r="AB992" s="16"/>
      <c r="AC992" s="16"/>
      <c r="AD992" s="16"/>
      <c r="AE992" s="16"/>
      <c r="AF992" s="16"/>
      <c r="AG992" s="16"/>
      <c r="AH992" s="16"/>
      <c r="AI992" s="16"/>
      <c r="AJ992" s="16"/>
      <c r="AK992" s="16"/>
      <c r="AL992" s="16"/>
      <c r="AM992" s="16"/>
      <c r="AN992" s="16"/>
      <c r="AO992" s="16"/>
    </row>
    <row r="993" spans="1:41" ht="20.25" x14ac:dyDescent="0.2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  <c r="AA993" s="16"/>
      <c r="AB993" s="16"/>
      <c r="AC993" s="16"/>
      <c r="AD993" s="16"/>
      <c r="AE993" s="16"/>
      <c r="AF993" s="16"/>
      <c r="AG993" s="16"/>
      <c r="AH993" s="16"/>
      <c r="AI993" s="16"/>
      <c r="AJ993" s="16"/>
      <c r="AK993" s="16"/>
      <c r="AL993" s="16"/>
      <c r="AM993" s="16"/>
      <c r="AN993" s="16"/>
      <c r="AO993" s="16"/>
    </row>
    <row r="994" spans="1:41" ht="20.25" x14ac:dyDescent="0.2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  <c r="AA994" s="16"/>
      <c r="AB994" s="16"/>
      <c r="AC994" s="16"/>
      <c r="AD994" s="16"/>
      <c r="AE994" s="16"/>
      <c r="AF994" s="16"/>
      <c r="AG994" s="16"/>
      <c r="AH994" s="16"/>
      <c r="AI994" s="16"/>
      <c r="AJ994" s="16"/>
      <c r="AK994" s="16"/>
      <c r="AL994" s="16"/>
      <c r="AM994" s="16"/>
      <c r="AN994" s="16"/>
      <c r="AO994" s="16"/>
    </row>
    <row r="995" spans="1:41" ht="20.25" x14ac:dyDescent="0.2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  <c r="AA995" s="16"/>
      <c r="AB995" s="16"/>
      <c r="AC995" s="16"/>
      <c r="AD995" s="16"/>
      <c r="AE995" s="16"/>
      <c r="AF995" s="16"/>
      <c r="AG995" s="16"/>
      <c r="AH995" s="16"/>
      <c r="AI995" s="16"/>
      <c r="AJ995" s="16"/>
      <c r="AK995" s="16"/>
      <c r="AL995" s="16"/>
      <c r="AM995" s="16"/>
      <c r="AN995" s="16"/>
      <c r="AO995" s="16"/>
    </row>
    <row r="996" spans="1:41" ht="20.25" x14ac:dyDescent="0.2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  <c r="AA996" s="16"/>
      <c r="AB996" s="16"/>
      <c r="AC996" s="16"/>
      <c r="AD996" s="16"/>
      <c r="AE996" s="16"/>
      <c r="AF996" s="16"/>
      <c r="AG996" s="16"/>
      <c r="AH996" s="16"/>
      <c r="AI996" s="16"/>
      <c r="AJ996" s="16"/>
      <c r="AK996" s="16"/>
      <c r="AL996" s="16"/>
      <c r="AM996" s="16"/>
      <c r="AN996" s="16"/>
      <c r="AO996" s="16"/>
    </row>
    <row r="997" spans="1:41" ht="20.25" x14ac:dyDescent="0.2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  <c r="AA997" s="16"/>
      <c r="AB997" s="16"/>
      <c r="AC997" s="16"/>
      <c r="AD997" s="16"/>
      <c r="AE997" s="16"/>
      <c r="AF997" s="16"/>
      <c r="AG997" s="16"/>
      <c r="AH997" s="16"/>
      <c r="AI997" s="16"/>
      <c r="AJ997" s="16"/>
      <c r="AK997" s="16"/>
      <c r="AL997" s="16"/>
      <c r="AM997" s="16"/>
      <c r="AN997" s="16"/>
      <c r="AO997" s="16"/>
    </row>
    <row r="998" spans="1:41" ht="20.25" x14ac:dyDescent="0.2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  <c r="AA998" s="16"/>
      <c r="AB998" s="16"/>
      <c r="AC998" s="16"/>
      <c r="AD998" s="16"/>
      <c r="AE998" s="16"/>
      <c r="AF998" s="16"/>
      <c r="AG998" s="16"/>
      <c r="AH998" s="16"/>
      <c r="AI998" s="16"/>
      <c r="AJ998" s="16"/>
      <c r="AK998" s="16"/>
      <c r="AL998" s="16"/>
      <c r="AM998" s="16"/>
      <c r="AN998" s="16"/>
      <c r="AO998" s="16"/>
    </row>
    <row r="999" spans="1:41" ht="20.25" x14ac:dyDescent="0.2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  <c r="AA999" s="16"/>
      <c r="AB999" s="16"/>
      <c r="AC999" s="16"/>
      <c r="AD999" s="16"/>
      <c r="AE999" s="16"/>
      <c r="AF999" s="16"/>
      <c r="AG999" s="16"/>
      <c r="AH999" s="16"/>
      <c r="AI999" s="16"/>
      <c r="AJ999" s="16"/>
      <c r="AK999" s="16"/>
      <c r="AL999" s="16"/>
      <c r="AM999" s="16"/>
      <c r="AN999" s="16"/>
      <c r="AO999" s="16"/>
    </row>
    <row r="1000" spans="1:41" ht="20.25" x14ac:dyDescent="0.2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  <c r="AA1000" s="16"/>
      <c r="AB1000" s="16"/>
      <c r="AC1000" s="16"/>
      <c r="AD1000" s="16"/>
      <c r="AE1000" s="16"/>
      <c r="AF1000" s="16"/>
      <c r="AG1000" s="16"/>
      <c r="AH1000" s="16"/>
      <c r="AI1000" s="16"/>
      <c r="AJ1000" s="16"/>
      <c r="AK1000" s="16"/>
      <c r="AL1000" s="16"/>
      <c r="AM1000" s="16"/>
      <c r="AN1000" s="16"/>
      <c r="AO1000" s="16"/>
    </row>
    <row r="1001" spans="1:41" ht="20.25" x14ac:dyDescent="0.2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  <c r="Q1001" s="16"/>
      <c r="R1001" s="16"/>
      <c r="S1001" s="16"/>
      <c r="T1001" s="16"/>
      <c r="U1001" s="16"/>
      <c r="V1001" s="16"/>
      <c r="W1001" s="16"/>
      <c r="X1001" s="16"/>
      <c r="Y1001" s="16"/>
      <c r="Z1001" s="16"/>
      <c r="AA1001" s="16"/>
      <c r="AB1001" s="16"/>
      <c r="AC1001" s="16"/>
      <c r="AD1001" s="16"/>
      <c r="AE1001" s="16"/>
      <c r="AF1001" s="16"/>
      <c r="AG1001" s="16"/>
      <c r="AH1001" s="16"/>
      <c r="AI1001" s="16"/>
      <c r="AJ1001" s="16"/>
      <c r="AK1001" s="16"/>
      <c r="AL1001" s="16"/>
      <c r="AM1001" s="16"/>
      <c r="AN1001" s="16"/>
      <c r="AO1001" s="16"/>
    </row>
    <row r="1002" spans="1:41" ht="20.25" x14ac:dyDescent="0.2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  <c r="Q1002" s="16"/>
      <c r="R1002" s="16"/>
      <c r="S1002" s="16"/>
      <c r="T1002" s="16"/>
      <c r="U1002" s="16"/>
      <c r="V1002" s="16"/>
      <c r="W1002" s="16"/>
      <c r="X1002" s="16"/>
      <c r="Y1002" s="16"/>
      <c r="Z1002" s="16"/>
      <c r="AA1002" s="16"/>
      <c r="AB1002" s="16"/>
      <c r="AC1002" s="16"/>
      <c r="AD1002" s="16"/>
      <c r="AE1002" s="16"/>
      <c r="AF1002" s="16"/>
      <c r="AG1002" s="16"/>
      <c r="AH1002" s="16"/>
      <c r="AI1002" s="16"/>
      <c r="AJ1002" s="16"/>
      <c r="AK1002" s="16"/>
      <c r="AL1002" s="16"/>
      <c r="AM1002" s="16"/>
      <c r="AN1002" s="16"/>
      <c r="AO1002" s="16"/>
    </row>
    <row r="1003" spans="1:41" ht="20.25" x14ac:dyDescent="0.2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  <c r="Q1003" s="16"/>
      <c r="R1003" s="16"/>
      <c r="S1003" s="16"/>
      <c r="T1003" s="16"/>
      <c r="U1003" s="16"/>
      <c r="V1003" s="16"/>
      <c r="W1003" s="16"/>
      <c r="X1003" s="16"/>
      <c r="Y1003" s="16"/>
      <c r="Z1003" s="16"/>
      <c r="AA1003" s="16"/>
      <c r="AB1003" s="16"/>
      <c r="AC1003" s="16"/>
      <c r="AD1003" s="16"/>
      <c r="AE1003" s="16"/>
      <c r="AF1003" s="16"/>
      <c r="AG1003" s="16"/>
      <c r="AH1003" s="16"/>
      <c r="AI1003" s="16"/>
      <c r="AJ1003" s="16"/>
      <c r="AK1003" s="16"/>
      <c r="AL1003" s="16"/>
      <c r="AM1003" s="16"/>
      <c r="AN1003" s="16"/>
      <c r="AO1003" s="16"/>
    </row>
    <row r="1004" spans="1:41" ht="20.25" x14ac:dyDescent="0.2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  <c r="Q1004" s="16"/>
      <c r="R1004" s="16"/>
      <c r="S1004" s="16"/>
      <c r="T1004" s="16"/>
      <c r="U1004" s="16"/>
      <c r="V1004" s="16"/>
      <c r="W1004" s="16"/>
      <c r="X1004" s="16"/>
      <c r="Y1004" s="16"/>
      <c r="Z1004" s="16"/>
      <c r="AA1004" s="16"/>
      <c r="AB1004" s="16"/>
      <c r="AC1004" s="16"/>
      <c r="AD1004" s="16"/>
      <c r="AE1004" s="16"/>
      <c r="AF1004" s="16"/>
      <c r="AG1004" s="16"/>
      <c r="AH1004" s="16"/>
      <c r="AI1004" s="16"/>
      <c r="AJ1004" s="16"/>
      <c r="AK1004" s="16"/>
      <c r="AL1004" s="16"/>
      <c r="AM1004" s="16"/>
      <c r="AN1004" s="16"/>
      <c r="AO1004" s="16"/>
    </row>
    <row r="1005" spans="1:41" ht="20.25" x14ac:dyDescent="0.2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  <c r="Q1005" s="16"/>
      <c r="R1005" s="16"/>
      <c r="S1005" s="16"/>
      <c r="T1005" s="16"/>
      <c r="U1005" s="16"/>
      <c r="V1005" s="16"/>
      <c r="W1005" s="16"/>
      <c r="X1005" s="16"/>
      <c r="Y1005" s="16"/>
      <c r="Z1005" s="16"/>
      <c r="AA1005" s="16"/>
      <c r="AB1005" s="16"/>
      <c r="AC1005" s="16"/>
      <c r="AD1005" s="16"/>
      <c r="AE1005" s="16"/>
      <c r="AF1005" s="16"/>
      <c r="AG1005" s="16"/>
      <c r="AH1005" s="16"/>
      <c r="AI1005" s="16"/>
      <c r="AJ1005" s="16"/>
      <c r="AK1005" s="16"/>
      <c r="AL1005" s="16"/>
      <c r="AM1005" s="16"/>
      <c r="AN1005" s="16"/>
      <c r="AO1005" s="16"/>
    </row>
    <row r="1006" spans="1:41" ht="20.25" x14ac:dyDescent="0.2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  <c r="Q1006" s="16"/>
      <c r="R1006" s="16"/>
      <c r="S1006" s="16"/>
      <c r="T1006" s="16"/>
      <c r="U1006" s="16"/>
      <c r="V1006" s="16"/>
      <c r="W1006" s="16"/>
      <c r="X1006" s="16"/>
      <c r="Y1006" s="16"/>
      <c r="Z1006" s="16"/>
      <c r="AA1006" s="16"/>
      <c r="AB1006" s="16"/>
      <c r="AC1006" s="16"/>
      <c r="AD1006" s="16"/>
      <c r="AE1006" s="16"/>
      <c r="AF1006" s="16"/>
      <c r="AG1006" s="16"/>
      <c r="AH1006" s="16"/>
      <c r="AI1006" s="16"/>
      <c r="AJ1006" s="16"/>
      <c r="AK1006" s="16"/>
      <c r="AL1006" s="16"/>
      <c r="AM1006" s="16"/>
      <c r="AN1006" s="16"/>
      <c r="AO1006" s="16"/>
    </row>
    <row r="1007" spans="1:41" ht="20.25" x14ac:dyDescent="0.2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  <c r="Q1007" s="16"/>
      <c r="R1007" s="16"/>
      <c r="S1007" s="16"/>
      <c r="T1007" s="16"/>
      <c r="U1007" s="16"/>
      <c r="V1007" s="16"/>
      <c r="W1007" s="16"/>
      <c r="X1007" s="16"/>
      <c r="Y1007" s="16"/>
      <c r="Z1007" s="16"/>
      <c r="AA1007" s="16"/>
      <c r="AB1007" s="16"/>
      <c r="AC1007" s="16"/>
      <c r="AD1007" s="16"/>
      <c r="AE1007" s="16"/>
      <c r="AF1007" s="16"/>
      <c r="AG1007" s="16"/>
      <c r="AH1007" s="16"/>
      <c r="AI1007" s="16"/>
      <c r="AJ1007" s="16"/>
      <c r="AK1007" s="16"/>
      <c r="AL1007" s="16"/>
      <c r="AM1007" s="16"/>
      <c r="AN1007" s="16"/>
      <c r="AO1007" s="16"/>
    </row>
    <row r="1008" spans="1:41" ht="20.25" x14ac:dyDescent="0.2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  <c r="Q1008" s="16"/>
      <c r="R1008" s="16"/>
      <c r="S1008" s="16"/>
      <c r="T1008" s="16"/>
      <c r="U1008" s="16"/>
      <c r="V1008" s="16"/>
      <c r="W1008" s="16"/>
      <c r="X1008" s="16"/>
      <c r="Y1008" s="16"/>
      <c r="Z1008" s="16"/>
      <c r="AA1008" s="16"/>
      <c r="AB1008" s="16"/>
      <c r="AC1008" s="16"/>
      <c r="AD1008" s="16"/>
      <c r="AE1008" s="16"/>
      <c r="AF1008" s="16"/>
      <c r="AG1008" s="16"/>
      <c r="AH1008" s="16"/>
      <c r="AI1008" s="16"/>
      <c r="AJ1008" s="16"/>
      <c r="AK1008" s="16"/>
      <c r="AL1008" s="16"/>
      <c r="AM1008" s="16"/>
      <c r="AN1008" s="16"/>
      <c r="AO1008" s="16"/>
    </row>
    <row r="1009" spans="1:41" ht="20.25" x14ac:dyDescent="0.2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  <c r="Q1009" s="16"/>
      <c r="R1009" s="16"/>
      <c r="S1009" s="16"/>
      <c r="T1009" s="16"/>
      <c r="U1009" s="16"/>
      <c r="V1009" s="16"/>
      <c r="W1009" s="16"/>
      <c r="X1009" s="16"/>
      <c r="Y1009" s="16"/>
      <c r="Z1009" s="16"/>
      <c r="AA1009" s="16"/>
      <c r="AB1009" s="16"/>
      <c r="AC1009" s="16"/>
      <c r="AD1009" s="16"/>
      <c r="AE1009" s="16"/>
      <c r="AF1009" s="16"/>
      <c r="AG1009" s="16"/>
      <c r="AH1009" s="16"/>
      <c r="AI1009" s="16"/>
      <c r="AJ1009" s="16"/>
      <c r="AK1009" s="16"/>
      <c r="AL1009" s="16"/>
      <c r="AM1009" s="16"/>
      <c r="AN1009" s="16"/>
      <c r="AO1009" s="16"/>
    </row>
    <row r="1010" spans="1:41" ht="20.25" x14ac:dyDescent="0.2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  <c r="Q1010" s="16"/>
      <c r="R1010" s="16"/>
      <c r="S1010" s="16"/>
      <c r="T1010" s="16"/>
      <c r="U1010" s="16"/>
      <c r="V1010" s="16"/>
      <c r="W1010" s="16"/>
      <c r="X1010" s="16"/>
      <c r="Y1010" s="16"/>
      <c r="Z1010" s="16"/>
      <c r="AA1010" s="16"/>
      <c r="AB1010" s="16"/>
      <c r="AC1010" s="16"/>
      <c r="AD1010" s="16"/>
      <c r="AE1010" s="16"/>
      <c r="AF1010" s="16"/>
      <c r="AG1010" s="16"/>
      <c r="AH1010" s="16"/>
      <c r="AI1010" s="16"/>
      <c r="AJ1010" s="16"/>
      <c r="AK1010" s="16"/>
      <c r="AL1010" s="16"/>
      <c r="AM1010" s="16"/>
      <c r="AN1010" s="16"/>
      <c r="AO1010" s="16"/>
    </row>
    <row r="1011" spans="1:41" ht="20.25" x14ac:dyDescent="0.2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  <c r="Q1011" s="16"/>
      <c r="R1011" s="16"/>
      <c r="S1011" s="16"/>
      <c r="T1011" s="16"/>
      <c r="U1011" s="16"/>
      <c r="V1011" s="16"/>
      <c r="W1011" s="16"/>
      <c r="X1011" s="16"/>
      <c r="Y1011" s="16"/>
      <c r="Z1011" s="16"/>
      <c r="AA1011" s="16"/>
      <c r="AB1011" s="16"/>
      <c r="AC1011" s="16"/>
      <c r="AD1011" s="16"/>
      <c r="AE1011" s="16"/>
      <c r="AF1011" s="16"/>
      <c r="AG1011" s="16"/>
      <c r="AH1011" s="16"/>
      <c r="AI1011" s="16"/>
      <c r="AJ1011" s="16"/>
      <c r="AK1011" s="16"/>
      <c r="AL1011" s="16"/>
      <c r="AM1011" s="16"/>
      <c r="AN1011" s="16"/>
      <c r="AO1011" s="16"/>
    </row>
    <row r="1012" spans="1:41" ht="20.25" x14ac:dyDescent="0.2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  <c r="Q1012" s="16"/>
      <c r="R1012" s="16"/>
      <c r="S1012" s="16"/>
      <c r="T1012" s="16"/>
      <c r="U1012" s="16"/>
      <c r="V1012" s="16"/>
      <c r="W1012" s="16"/>
      <c r="X1012" s="16"/>
      <c r="Y1012" s="16"/>
      <c r="Z1012" s="16"/>
      <c r="AA1012" s="16"/>
      <c r="AB1012" s="16"/>
      <c r="AC1012" s="16"/>
      <c r="AD1012" s="16"/>
      <c r="AE1012" s="16"/>
      <c r="AF1012" s="16"/>
      <c r="AG1012" s="16"/>
      <c r="AH1012" s="16"/>
      <c r="AI1012" s="16"/>
      <c r="AJ1012" s="16"/>
      <c r="AK1012" s="16"/>
      <c r="AL1012" s="16"/>
      <c r="AM1012" s="16"/>
      <c r="AN1012" s="16"/>
      <c r="AO1012" s="16"/>
    </row>
    <row r="1013" spans="1:41" ht="20.25" x14ac:dyDescent="0.2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  <c r="Q1013" s="16"/>
      <c r="R1013" s="16"/>
      <c r="S1013" s="16"/>
      <c r="T1013" s="16"/>
      <c r="U1013" s="16"/>
      <c r="V1013" s="16"/>
      <c r="W1013" s="16"/>
      <c r="X1013" s="16"/>
      <c r="Y1013" s="16"/>
      <c r="Z1013" s="16"/>
      <c r="AA1013" s="16"/>
      <c r="AB1013" s="16"/>
      <c r="AC1013" s="16"/>
      <c r="AD1013" s="16"/>
      <c r="AE1013" s="16"/>
      <c r="AF1013" s="16"/>
      <c r="AG1013" s="16"/>
      <c r="AH1013" s="16"/>
      <c r="AI1013" s="16"/>
      <c r="AJ1013" s="16"/>
      <c r="AK1013" s="16"/>
      <c r="AL1013" s="16"/>
      <c r="AM1013" s="16"/>
      <c r="AN1013" s="16"/>
      <c r="AO1013" s="16"/>
    </row>
    <row r="1014" spans="1:41" ht="20.25" x14ac:dyDescent="0.2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  <c r="Q1014" s="16"/>
      <c r="R1014" s="16"/>
      <c r="S1014" s="16"/>
      <c r="T1014" s="16"/>
      <c r="U1014" s="16"/>
      <c r="V1014" s="16"/>
      <c r="W1014" s="16"/>
      <c r="X1014" s="16"/>
      <c r="Y1014" s="16"/>
      <c r="Z1014" s="16"/>
      <c r="AA1014" s="16"/>
      <c r="AB1014" s="16"/>
      <c r="AC1014" s="16"/>
      <c r="AD1014" s="16"/>
      <c r="AE1014" s="16"/>
      <c r="AF1014" s="16"/>
      <c r="AG1014" s="16"/>
      <c r="AH1014" s="16"/>
      <c r="AI1014" s="16"/>
      <c r="AJ1014" s="16"/>
      <c r="AK1014" s="16"/>
      <c r="AL1014" s="16"/>
      <c r="AM1014" s="16"/>
      <c r="AN1014" s="16"/>
      <c r="AO1014" s="16"/>
    </row>
    <row r="1015" spans="1:41" ht="20.25" x14ac:dyDescent="0.2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  <c r="Q1015" s="16"/>
      <c r="R1015" s="16"/>
      <c r="S1015" s="16"/>
      <c r="T1015" s="16"/>
      <c r="U1015" s="16"/>
      <c r="V1015" s="16"/>
      <c r="W1015" s="16"/>
      <c r="X1015" s="16"/>
      <c r="Y1015" s="16"/>
      <c r="Z1015" s="16"/>
      <c r="AA1015" s="16"/>
      <c r="AB1015" s="16"/>
      <c r="AC1015" s="16"/>
      <c r="AD1015" s="16"/>
      <c r="AE1015" s="16"/>
      <c r="AF1015" s="16"/>
      <c r="AG1015" s="16"/>
      <c r="AH1015" s="16"/>
      <c r="AI1015" s="16"/>
      <c r="AJ1015" s="16"/>
      <c r="AK1015" s="16"/>
      <c r="AL1015" s="16"/>
      <c r="AM1015" s="16"/>
      <c r="AN1015" s="16"/>
      <c r="AO1015" s="16"/>
    </row>
    <row r="1016" spans="1:41" ht="20.25" x14ac:dyDescent="0.2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  <c r="Q1016" s="16"/>
      <c r="R1016" s="16"/>
      <c r="S1016" s="16"/>
      <c r="T1016" s="16"/>
      <c r="U1016" s="16"/>
      <c r="V1016" s="16"/>
      <c r="W1016" s="16"/>
      <c r="X1016" s="16"/>
      <c r="Y1016" s="16"/>
      <c r="Z1016" s="16"/>
      <c r="AA1016" s="16"/>
      <c r="AB1016" s="16"/>
      <c r="AC1016" s="16"/>
      <c r="AD1016" s="16"/>
      <c r="AE1016" s="16"/>
      <c r="AF1016" s="16"/>
      <c r="AG1016" s="16"/>
      <c r="AH1016" s="16"/>
      <c r="AI1016" s="16"/>
      <c r="AJ1016" s="16"/>
      <c r="AK1016" s="16"/>
      <c r="AL1016" s="16"/>
      <c r="AM1016" s="16"/>
      <c r="AN1016" s="16"/>
      <c r="AO1016" s="16"/>
    </row>
    <row r="1017" spans="1:41" ht="20.25" x14ac:dyDescent="0.2">
      <c r="L1017" s="16"/>
      <c r="M1017" s="16"/>
      <c r="N1017" s="16"/>
      <c r="O1017" s="16"/>
      <c r="P1017" s="16"/>
      <c r="Q1017" s="16"/>
      <c r="R1017" s="16"/>
      <c r="S1017" s="16"/>
      <c r="T1017" s="16"/>
      <c r="U1017" s="16"/>
      <c r="V1017" s="16"/>
      <c r="W1017" s="16"/>
      <c r="X1017" s="16"/>
      <c r="Y1017" s="16"/>
      <c r="Z1017" s="16"/>
      <c r="AA1017" s="16"/>
      <c r="AB1017" s="16"/>
      <c r="AC1017" s="16"/>
      <c r="AD1017" s="16"/>
      <c r="AE1017" s="16"/>
      <c r="AF1017" s="16"/>
      <c r="AG1017" s="16"/>
      <c r="AH1017" s="16"/>
      <c r="AI1017" s="16"/>
      <c r="AJ1017" s="16"/>
      <c r="AK1017" s="16"/>
      <c r="AL1017" s="16"/>
      <c r="AM1017" s="16"/>
      <c r="AN1017" s="16"/>
      <c r="AO1017" s="16"/>
    </row>
    <row r="1018" spans="1:41" ht="20.25" x14ac:dyDescent="0.2">
      <c r="L1018" s="16"/>
      <c r="M1018" s="16"/>
      <c r="N1018" s="16"/>
      <c r="O1018" s="16"/>
      <c r="P1018" s="16"/>
      <c r="Q1018" s="16"/>
      <c r="R1018" s="16"/>
      <c r="S1018" s="16"/>
      <c r="T1018" s="16"/>
      <c r="U1018" s="16"/>
      <c r="V1018" s="16"/>
      <c r="W1018" s="16"/>
      <c r="X1018" s="16"/>
      <c r="Y1018" s="16"/>
      <c r="Z1018" s="16"/>
      <c r="AA1018" s="16"/>
      <c r="AB1018" s="16"/>
      <c r="AC1018" s="16"/>
      <c r="AD1018" s="16"/>
      <c r="AE1018" s="16"/>
      <c r="AF1018" s="16"/>
      <c r="AG1018" s="16"/>
      <c r="AH1018" s="16"/>
      <c r="AI1018" s="16"/>
      <c r="AJ1018" s="16"/>
      <c r="AK1018" s="16"/>
      <c r="AL1018" s="16"/>
      <c r="AM1018" s="16"/>
      <c r="AN1018" s="16"/>
      <c r="AO1018" s="16"/>
    </row>
  </sheetData>
  <mergeCells count="18">
    <mergeCell ref="A2:K2"/>
    <mergeCell ref="A3:K3"/>
    <mergeCell ref="A4:K4"/>
    <mergeCell ref="A8:A16"/>
    <mergeCell ref="E8:E16"/>
    <mergeCell ref="D8:D16"/>
    <mergeCell ref="C8:C16"/>
    <mergeCell ref="K8:K16"/>
    <mergeCell ref="J8:J16"/>
    <mergeCell ref="I8:I16"/>
    <mergeCell ref="H8:H16"/>
    <mergeCell ref="B8:B16"/>
    <mergeCell ref="F8:F10"/>
    <mergeCell ref="G8:G10"/>
    <mergeCell ref="G11:G13"/>
    <mergeCell ref="F11:F13"/>
    <mergeCell ref="G14:G16"/>
    <mergeCell ref="F14:F16"/>
  </mergeCells>
  <printOptions horizontalCentered="1"/>
  <pageMargins left="0.23622047244094491" right="0.19685039370078741" top="0.55118110236220474" bottom="0.74803149606299213" header="0" footer="0"/>
  <pageSetup paperSize="9" scale="78" orientation="landscape" cellComments="atEnd" r:id="rId1"/>
  <rowBreaks count="3" manualBreakCount="3">
    <brk id="17" max="10" man="1"/>
    <brk id="21" max="16383" man="1"/>
    <brk id="24" max="16383" man="1"/>
  </rowBreaks>
  <colBreaks count="1" manualBreakCount="1">
    <brk id="11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806E3C-4C0E-4D67-BC73-93BD120F6E98}">
  <sheetPr>
    <outlinePr summaryBelow="0" summaryRight="0"/>
  </sheetPr>
  <dimension ref="A1:AO1004"/>
  <sheetViews>
    <sheetView zoomScaleNormal="100" workbookViewId="0"/>
  </sheetViews>
  <sheetFormatPr defaultColWidth="12.5703125" defaultRowHeight="15.75" customHeight="1" x14ac:dyDescent="0.2"/>
  <cols>
    <col min="1" max="1" width="7.140625" style="4" customWidth="1"/>
    <col min="2" max="2" width="26.7109375" style="4" customWidth="1"/>
    <col min="3" max="4" width="16.5703125" style="4" customWidth="1"/>
    <col min="5" max="5" width="17.140625" style="4" customWidth="1"/>
    <col min="6" max="9" width="16.42578125" style="4" customWidth="1"/>
    <col min="10" max="10" width="14.140625" style="4" customWidth="1"/>
    <col min="11" max="11" width="22" style="4" customWidth="1"/>
    <col min="12" max="16384" width="12.5703125" style="4"/>
  </cols>
  <sheetData>
    <row r="1" spans="1:41" ht="23.2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2" t="s">
        <v>0</v>
      </c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</row>
    <row r="2" spans="1:41" ht="23.25" customHeight="1" x14ac:dyDescent="0.2">
      <c r="A2" s="149" t="s">
        <v>314</v>
      </c>
      <c r="B2" s="149"/>
      <c r="C2" s="149"/>
      <c r="D2" s="149"/>
      <c r="E2" s="149"/>
      <c r="F2" s="149"/>
      <c r="G2" s="149"/>
      <c r="H2" s="149"/>
      <c r="I2" s="149"/>
      <c r="J2" s="149"/>
      <c r="K2" s="149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</row>
    <row r="3" spans="1:41" ht="22.5" customHeight="1" x14ac:dyDescent="0.2">
      <c r="A3" s="149" t="s">
        <v>1</v>
      </c>
      <c r="B3" s="153"/>
      <c r="C3" s="153"/>
      <c r="D3" s="153"/>
      <c r="E3" s="153"/>
      <c r="F3" s="153"/>
      <c r="G3" s="153"/>
      <c r="H3" s="153"/>
      <c r="I3" s="153"/>
      <c r="J3" s="153"/>
      <c r="K3" s="15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</row>
    <row r="4" spans="1:41" ht="24" customHeight="1" x14ac:dyDescent="0.2">
      <c r="A4" s="154" t="s">
        <v>315</v>
      </c>
      <c r="B4" s="155"/>
      <c r="C4" s="155"/>
      <c r="D4" s="155"/>
      <c r="E4" s="155"/>
      <c r="F4" s="155"/>
      <c r="G4" s="155"/>
      <c r="H4" s="155"/>
      <c r="I4" s="155"/>
      <c r="J4" s="155"/>
      <c r="K4" s="155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</row>
    <row r="5" spans="1:41" ht="63" customHeight="1" x14ac:dyDescent="0.2">
      <c r="A5" s="174" t="s">
        <v>2</v>
      </c>
      <c r="B5" s="175" t="s">
        <v>164</v>
      </c>
      <c r="C5" s="175" t="s">
        <v>165</v>
      </c>
      <c r="D5" s="175" t="s">
        <v>3</v>
      </c>
      <c r="E5" s="175" t="s">
        <v>166</v>
      </c>
      <c r="F5" s="176" t="s">
        <v>345</v>
      </c>
      <c r="G5" s="177" t="s">
        <v>346</v>
      </c>
      <c r="H5" s="178" t="s">
        <v>347</v>
      </c>
      <c r="I5" s="178" t="s">
        <v>348</v>
      </c>
      <c r="J5" s="179" t="s">
        <v>167</v>
      </c>
      <c r="K5" s="179" t="s">
        <v>168</v>
      </c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</row>
    <row r="6" spans="1:41" ht="63" customHeight="1" x14ac:dyDescent="0.2">
      <c r="A6" s="18">
        <v>1</v>
      </c>
      <c r="B6" s="8" t="s">
        <v>132</v>
      </c>
      <c r="C6" s="9">
        <v>42070</v>
      </c>
      <c r="D6" s="9">
        <v>42070</v>
      </c>
      <c r="E6" s="6" t="s">
        <v>4</v>
      </c>
      <c r="F6" s="10" t="s">
        <v>133</v>
      </c>
      <c r="G6" s="9">
        <v>42070</v>
      </c>
      <c r="H6" s="10" t="s">
        <v>133</v>
      </c>
      <c r="I6" s="9">
        <v>42070</v>
      </c>
      <c r="J6" s="20" t="s">
        <v>170</v>
      </c>
      <c r="K6" s="8" t="s">
        <v>193</v>
      </c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</row>
    <row r="7" spans="1:41" ht="105" customHeight="1" x14ac:dyDescent="0.2">
      <c r="A7" s="18">
        <v>2</v>
      </c>
      <c r="B7" s="8" t="s">
        <v>134</v>
      </c>
      <c r="C7" s="9">
        <v>24652.799999999999</v>
      </c>
      <c r="D7" s="9">
        <v>24652.799999999999</v>
      </c>
      <c r="E7" s="6" t="s">
        <v>4</v>
      </c>
      <c r="F7" s="10" t="s">
        <v>135</v>
      </c>
      <c r="G7" s="9">
        <v>24652.799999999999</v>
      </c>
      <c r="H7" s="10" t="s">
        <v>135</v>
      </c>
      <c r="I7" s="9">
        <v>24652.799999999999</v>
      </c>
      <c r="J7" s="20" t="s">
        <v>170</v>
      </c>
      <c r="K7" s="8" t="s">
        <v>194</v>
      </c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</row>
    <row r="8" spans="1:41" ht="142.5" customHeight="1" x14ac:dyDescent="0.2">
      <c r="A8" s="5">
        <v>3</v>
      </c>
      <c r="B8" s="17" t="s">
        <v>136</v>
      </c>
      <c r="C8" s="9">
        <v>45000</v>
      </c>
      <c r="D8" s="9">
        <v>45000</v>
      </c>
      <c r="E8" s="6" t="s">
        <v>4</v>
      </c>
      <c r="F8" s="10" t="s">
        <v>7</v>
      </c>
      <c r="G8" s="9">
        <v>45000</v>
      </c>
      <c r="H8" s="10" t="s">
        <v>7</v>
      </c>
      <c r="I8" s="9">
        <v>45000</v>
      </c>
      <c r="J8" s="54" t="s">
        <v>170</v>
      </c>
      <c r="K8" s="8" t="s">
        <v>195</v>
      </c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</row>
    <row r="9" spans="1:41" ht="123" customHeight="1" x14ac:dyDescent="0.2">
      <c r="A9" s="5">
        <v>4</v>
      </c>
      <c r="B9" s="17" t="s">
        <v>137</v>
      </c>
      <c r="C9" s="9">
        <v>5114.6000000000004</v>
      </c>
      <c r="D9" s="9">
        <v>5114.6000000000004</v>
      </c>
      <c r="E9" s="6" t="s">
        <v>4</v>
      </c>
      <c r="F9" s="10" t="s">
        <v>138</v>
      </c>
      <c r="G9" s="9">
        <v>5114.6000000000004</v>
      </c>
      <c r="H9" s="10" t="s">
        <v>138</v>
      </c>
      <c r="I9" s="9">
        <v>5114.6000000000004</v>
      </c>
      <c r="J9" s="54" t="s">
        <v>170</v>
      </c>
      <c r="K9" s="8" t="s">
        <v>196</v>
      </c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</row>
    <row r="10" spans="1:41" ht="144.75" customHeight="1" x14ac:dyDescent="0.2">
      <c r="A10" s="5">
        <v>5</v>
      </c>
      <c r="B10" s="8" t="s">
        <v>139</v>
      </c>
      <c r="C10" s="9">
        <v>69282.5</v>
      </c>
      <c r="D10" s="9">
        <v>69282.5</v>
      </c>
      <c r="E10" s="6" t="s">
        <v>4</v>
      </c>
      <c r="F10" s="10" t="s">
        <v>140</v>
      </c>
      <c r="G10" s="9">
        <v>69282.5</v>
      </c>
      <c r="H10" s="10" t="s">
        <v>140</v>
      </c>
      <c r="I10" s="9">
        <v>69282.5</v>
      </c>
      <c r="J10" s="54" t="s">
        <v>170</v>
      </c>
      <c r="K10" s="8" t="s">
        <v>197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</row>
    <row r="11" spans="1:41" ht="106.5" customHeight="1" x14ac:dyDescent="0.2">
      <c r="A11" s="5">
        <v>6</v>
      </c>
      <c r="B11" s="8" t="s">
        <v>141</v>
      </c>
      <c r="C11" s="9">
        <v>2000</v>
      </c>
      <c r="D11" s="9">
        <v>2000</v>
      </c>
      <c r="E11" s="6" t="s">
        <v>4</v>
      </c>
      <c r="F11" s="10" t="s">
        <v>142</v>
      </c>
      <c r="G11" s="9">
        <v>2000</v>
      </c>
      <c r="H11" s="10" t="s">
        <v>142</v>
      </c>
      <c r="I11" s="9">
        <v>2000</v>
      </c>
      <c r="J11" s="54" t="s">
        <v>170</v>
      </c>
      <c r="K11" s="8" t="s">
        <v>198</v>
      </c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</row>
    <row r="12" spans="1:41" ht="102" customHeight="1" x14ac:dyDescent="0.2">
      <c r="A12" s="24">
        <v>7</v>
      </c>
      <c r="B12" s="30" t="s">
        <v>143</v>
      </c>
      <c r="C12" s="26">
        <v>2140</v>
      </c>
      <c r="D12" s="26">
        <v>2140</v>
      </c>
      <c r="E12" s="27" t="s">
        <v>4</v>
      </c>
      <c r="F12" s="28" t="s">
        <v>135</v>
      </c>
      <c r="G12" s="26">
        <v>2140</v>
      </c>
      <c r="H12" s="28" t="s">
        <v>135</v>
      </c>
      <c r="I12" s="26">
        <v>2140</v>
      </c>
      <c r="J12" s="54" t="s">
        <v>170</v>
      </c>
      <c r="K12" s="25" t="s">
        <v>199</v>
      </c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</row>
    <row r="13" spans="1:41" ht="102" customHeight="1" x14ac:dyDescent="0.2">
      <c r="A13" s="31">
        <v>8</v>
      </c>
      <c r="B13" s="32" t="s">
        <v>144</v>
      </c>
      <c r="C13" s="33">
        <v>3600</v>
      </c>
      <c r="D13" s="33">
        <v>3600</v>
      </c>
      <c r="E13" s="34" t="s">
        <v>4</v>
      </c>
      <c r="F13" s="35" t="s">
        <v>145</v>
      </c>
      <c r="G13" s="33">
        <v>3600</v>
      </c>
      <c r="H13" s="35" t="s">
        <v>145</v>
      </c>
      <c r="I13" s="33">
        <v>3600</v>
      </c>
      <c r="J13" s="54" t="s">
        <v>170</v>
      </c>
      <c r="K13" s="36" t="s">
        <v>200</v>
      </c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</row>
    <row r="14" spans="1:41" ht="42.75" customHeight="1" thickBot="1" x14ac:dyDescent="0.25">
      <c r="A14" s="1"/>
      <c r="C14" s="11"/>
      <c r="D14" s="11"/>
      <c r="E14" s="1"/>
      <c r="F14" s="12"/>
      <c r="G14" s="11"/>
      <c r="H14" s="91" t="s">
        <v>313</v>
      </c>
      <c r="I14" s="76">
        <f>SUM(I6:I13)</f>
        <v>193859.90000000002</v>
      </c>
      <c r="J14" s="1"/>
      <c r="K14" s="1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</row>
    <row r="15" spans="1:41" ht="42.75" customHeight="1" thickTop="1" x14ac:dyDescent="0.2">
      <c r="A15" s="1"/>
      <c r="B15" s="11"/>
      <c r="D15" s="11"/>
      <c r="E15" s="1"/>
      <c r="F15" s="14"/>
      <c r="G15" s="14" t="s">
        <v>325</v>
      </c>
      <c r="H15" s="90" t="s">
        <v>343</v>
      </c>
      <c r="I15" s="90"/>
      <c r="J15" s="1"/>
      <c r="K15" s="1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</row>
    <row r="16" spans="1:41" ht="20.25" x14ac:dyDescent="0.2">
      <c r="A16" s="1"/>
      <c r="D16" s="11"/>
      <c r="E16" s="1"/>
      <c r="F16" s="12"/>
      <c r="G16" s="11"/>
      <c r="H16" s="12"/>
      <c r="I16" s="90"/>
      <c r="J16" s="1"/>
      <c r="K16" s="1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</row>
    <row r="17" spans="1:41" ht="14.25" customHeight="1" x14ac:dyDescent="0.2">
      <c r="A17" s="1"/>
      <c r="C17" s="11"/>
      <c r="D17" s="11"/>
      <c r="E17" s="1"/>
      <c r="F17" s="12"/>
      <c r="G17" s="11"/>
      <c r="H17" s="12"/>
      <c r="I17" s="11"/>
      <c r="J17" s="1"/>
      <c r="K17" s="1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</row>
    <row r="18" spans="1:41" ht="14.25" customHeight="1" x14ac:dyDescent="0.2">
      <c r="A18" s="1"/>
      <c r="C18" s="11"/>
      <c r="D18" s="11"/>
      <c r="E18" s="1"/>
      <c r="F18" s="12"/>
      <c r="G18" s="11"/>
      <c r="H18" s="12"/>
      <c r="I18" s="11"/>
      <c r="J18" s="1"/>
      <c r="K18" s="1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</row>
    <row r="19" spans="1:41" ht="14.25" customHeight="1" x14ac:dyDescent="0.2">
      <c r="A19" s="1"/>
      <c r="C19" s="11"/>
      <c r="D19" s="11"/>
      <c r="E19" s="1"/>
      <c r="F19" s="12"/>
      <c r="G19" s="11"/>
      <c r="H19" s="12"/>
      <c r="I19" s="11"/>
      <c r="J19" s="1"/>
      <c r="K19" s="1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</row>
    <row r="20" spans="1:41" ht="14.25" customHeight="1" x14ac:dyDescent="0.2">
      <c r="A20" s="1"/>
      <c r="B20" s="11"/>
      <c r="C20" s="11"/>
      <c r="D20" s="11"/>
      <c r="E20" s="1"/>
      <c r="F20" s="12"/>
      <c r="G20" s="11"/>
      <c r="H20" s="12"/>
      <c r="I20" s="11"/>
      <c r="J20" s="1"/>
      <c r="K20" s="1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</row>
    <row r="21" spans="1:41" ht="20.25" x14ac:dyDescent="0.2">
      <c r="A21" s="1"/>
      <c r="B21" s="13"/>
      <c r="C21" s="11"/>
      <c r="D21" s="11"/>
      <c r="E21" s="1"/>
      <c r="F21" s="1"/>
      <c r="G21" s="11"/>
      <c r="H21" s="1"/>
      <c r="I21" s="11"/>
      <c r="J21" s="1"/>
      <c r="K21" s="1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</row>
    <row r="22" spans="1:41" ht="20.25" x14ac:dyDescent="0.2">
      <c r="A22" s="1"/>
      <c r="B22" s="13"/>
      <c r="C22" s="11"/>
      <c r="D22" s="11"/>
      <c r="E22" s="1"/>
      <c r="F22" s="1"/>
      <c r="G22" s="11"/>
      <c r="H22" s="1"/>
      <c r="I22" s="11"/>
      <c r="J22" s="1"/>
      <c r="K22" s="1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</row>
    <row r="23" spans="1:41" ht="20.25" x14ac:dyDescent="0.2">
      <c r="A23" s="7"/>
      <c r="B23" s="7"/>
      <c r="C23" s="7"/>
      <c r="D23" s="7"/>
      <c r="E23" s="7"/>
      <c r="F23" s="1"/>
      <c r="G23" s="7"/>
      <c r="H23" s="1"/>
      <c r="I23" s="7"/>
      <c r="J23" s="7"/>
      <c r="K23" s="7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</row>
    <row r="24" spans="1:41" ht="20.25" x14ac:dyDescent="0.2">
      <c r="A24" s="7"/>
      <c r="B24" s="7"/>
      <c r="C24" s="7"/>
      <c r="D24" s="7"/>
      <c r="E24" s="7"/>
      <c r="F24" s="1"/>
      <c r="G24" s="7"/>
      <c r="H24" s="1"/>
      <c r="I24" s="7"/>
      <c r="J24" s="7"/>
      <c r="K24" s="15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</row>
    <row r="25" spans="1:41" ht="20.25" x14ac:dyDescent="0.2">
      <c r="A25" s="7"/>
      <c r="B25" s="7"/>
      <c r="C25" s="7"/>
      <c r="D25" s="7"/>
      <c r="E25" s="7"/>
      <c r="F25" s="1"/>
      <c r="G25" s="7"/>
      <c r="H25" s="1"/>
      <c r="I25" s="7"/>
      <c r="J25" s="7"/>
      <c r="K25" s="1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</row>
    <row r="26" spans="1:41" ht="20.25" x14ac:dyDescent="0.2">
      <c r="A26" s="7"/>
      <c r="B26" s="7"/>
      <c r="C26" s="7"/>
      <c r="D26" s="7"/>
      <c r="E26" s="7"/>
      <c r="F26" s="1"/>
      <c r="G26" s="7"/>
      <c r="H26" s="1"/>
      <c r="I26" s="7"/>
      <c r="J26" s="7"/>
      <c r="K26" s="1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</row>
    <row r="27" spans="1:41" ht="20.25" x14ac:dyDescent="0.2">
      <c r="A27" s="1"/>
      <c r="B27" s="13"/>
      <c r="C27" s="11"/>
      <c r="D27" s="11"/>
      <c r="E27" s="1"/>
      <c r="F27" s="1"/>
      <c r="G27" s="11"/>
      <c r="H27" s="1"/>
      <c r="I27" s="11"/>
      <c r="J27" s="1"/>
      <c r="K27" s="1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</row>
    <row r="28" spans="1:41" ht="20.25" x14ac:dyDescent="0.2">
      <c r="A28" s="1"/>
      <c r="B28" s="13"/>
      <c r="C28" s="11"/>
      <c r="D28" s="11"/>
      <c r="E28" s="1"/>
      <c r="F28" s="1"/>
      <c r="G28" s="11"/>
      <c r="H28" s="1"/>
      <c r="I28" s="11"/>
      <c r="J28" s="1"/>
      <c r="K28" s="1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</row>
    <row r="29" spans="1:41" ht="20.25" x14ac:dyDescent="0.2">
      <c r="A29" s="1"/>
      <c r="B29" s="13"/>
      <c r="C29" s="11"/>
      <c r="D29" s="11"/>
      <c r="E29" s="1"/>
      <c r="F29" s="1"/>
      <c r="G29" s="11"/>
      <c r="H29" s="1"/>
      <c r="I29" s="11"/>
      <c r="J29" s="1"/>
      <c r="K29" s="1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</row>
    <row r="30" spans="1:41" ht="20.25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</row>
    <row r="31" spans="1:41" ht="20.25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</row>
    <row r="32" spans="1:41" ht="20.25" x14ac:dyDescent="0.2">
      <c r="A32" s="1"/>
      <c r="B32" s="13"/>
      <c r="C32" s="11"/>
      <c r="D32" s="11"/>
      <c r="E32" s="1"/>
      <c r="F32" s="1"/>
      <c r="G32" s="11"/>
      <c r="H32" s="1"/>
      <c r="I32" s="11"/>
      <c r="J32" s="1"/>
      <c r="K32" s="1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</row>
    <row r="33" spans="1:41" ht="20.25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</row>
    <row r="34" spans="1:41" ht="20.25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</row>
    <row r="35" spans="1:41" ht="20.25" x14ac:dyDescent="0.2">
      <c r="A35" s="1"/>
      <c r="B35" s="13"/>
      <c r="C35" s="11"/>
      <c r="D35" s="11"/>
      <c r="E35" s="1"/>
      <c r="F35" s="1"/>
      <c r="G35" s="11"/>
      <c r="H35" s="1"/>
      <c r="I35" s="11"/>
      <c r="J35" s="1"/>
      <c r="K35" s="1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</row>
    <row r="36" spans="1:41" ht="20.25" x14ac:dyDescent="0.2">
      <c r="A36" s="7"/>
      <c r="B36" s="7"/>
      <c r="C36" s="7"/>
      <c r="D36" s="7"/>
      <c r="E36" s="7"/>
      <c r="F36" s="1"/>
      <c r="G36" s="7"/>
      <c r="H36" s="1"/>
      <c r="I36" s="7"/>
      <c r="J36" s="7"/>
      <c r="K36" s="7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</row>
    <row r="37" spans="1:41" ht="20.25" x14ac:dyDescent="0.2">
      <c r="A37" s="7"/>
      <c r="B37" s="7"/>
      <c r="C37" s="7"/>
      <c r="D37" s="7"/>
      <c r="E37" s="7"/>
      <c r="F37" s="1"/>
      <c r="G37" s="7"/>
      <c r="H37" s="1"/>
      <c r="I37" s="7"/>
      <c r="J37" s="7"/>
      <c r="K37" s="15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</row>
    <row r="38" spans="1:41" ht="20.25" x14ac:dyDescent="0.2">
      <c r="A38" s="7"/>
      <c r="B38" s="7"/>
      <c r="C38" s="7"/>
      <c r="D38" s="7"/>
      <c r="E38" s="7"/>
      <c r="F38" s="1"/>
      <c r="G38" s="7"/>
      <c r="H38" s="1"/>
      <c r="I38" s="7"/>
      <c r="J38" s="7"/>
      <c r="K38" s="1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</row>
    <row r="39" spans="1:41" ht="20.25" x14ac:dyDescent="0.2">
      <c r="A39" s="1"/>
      <c r="B39" s="13"/>
      <c r="C39" s="11"/>
      <c r="D39" s="11"/>
      <c r="E39" s="1"/>
      <c r="F39" s="1"/>
      <c r="G39" s="11"/>
      <c r="H39" s="1"/>
      <c r="I39" s="11"/>
      <c r="J39" s="1"/>
      <c r="K39" s="1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</row>
    <row r="40" spans="1:41" ht="20.25" x14ac:dyDescent="0.2">
      <c r="A40" s="1"/>
      <c r="B40" s="13"/>
      <c r="C40" s="11"/>
      <c r="D40" s="11"/>
      <c r="E40" s="1"/>
      <c r="F40" s="1"/>
      <c r="G40" s="11"/>
      <c r="H40" s="1"/>
      <c r="I40" s="11"/>
      <c r="J40" s="1"/>
      <c r="K40" s="1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</row>
    <row r="41" spans="1:41" ht="20.25" x14ac:dyDescent="0.2">
      <c r="A41" s="1"/>
      <c r="B41" s="13"/>
      <c r="C41" s="11"/>
      <c r="D41" s="11"/>
      <c r="E41" s="1"/>
      <c r="F41" s="1"/>
      <c r="G41" s="11"/>
      <c r="H41" s="1"/>
      <c r="I41" s="11"/>
      <c r="J41" s="1"/>
      <c r="K41" s="1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</row>
    <row r="42" spans="1:41" ht="20.25" x14ac:dyDescent="0.2">
      <c r="A42" s="1"/>
      <c r="B42" s="13"/>
      <c r="C42" s="11"/>
      <c r="D42" s="11"/>
      <c r="E42" s="1"/>
      <c r="F42" s="1"/>
      <c r="G42" s="11"/>
      <c r="H42" s="1"/>
      <c r="I42" s="11"/>
      <c r="J42" s="1"/>
      <c r="K42" s="1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</row>
    <row r="43" spans="1:41" ht="20.25" x14ac:dyDescent="0.2">
      <c r="A43" s="1"/>
      <c r="B43" s="13"/>
      <c r="C43" s="11"/>
      <c r="D43" s="11"/>
      <c r="E43" s="1"/>
      <c r="F43" s="1"/>
      <c r="G43" s="11"/>
      <c r="H43" s="1"/>
      <c r="I43" s="11"/>
      <c r="J43" s="1"/>
      <c r="K43" s="1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</row>
    <row r="44" spans="1:41" ht="20.25" x14ac:dyDescent="0.2">
      <c r="A44" s="1"/>
      <c r="B44" s="13"/>
      <c r="C44" s="11"/>
      <c r="D44" s="11"/>
      <c r="E44" s="1"/>
      <c r="F44" s="1"/>
      <c r="G44" s="11"/>
      <c r="H44" s="1"/>
      <c r="I44" s="11"/>
      <c r="J44" s="1"/>
      <c r="K44" s="1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</row>
    <row r="45" spans="1:41" ht="20.25" x14ac:dyDescent="0.2">
      <c r="A45" s="1"/>
      <c r="B45" s="13"/>
      <c r="C45" s="11"/>
      <c r="D45" s="11"/>
      <c r="E45" s="1"/>
      <c r="F45" s="1"/>
      <c r="G45" s="11"/>
      <c r="H45" s="1"/>
      <c r="I45" s="11"/>
      <c r="J45" s="1"/>
      <c r="K45" s="1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</row>
    <row r="46" spans="1:41" ht="20.25" x14ac:dyDescent="0.2">
      <c r="A46" s="7"/>
      <c r="B46" s="7"/>
      <c r="C46" s="7"/>
      <c r="D46" s="7"/>
      <c r="E46" s="7"/>
      <c r="F46" s="1"/>
      <c r="G46" s="7"/>
      <c r="H46" s="1"/>
      <c r="I46" s="7"/>
      <c r="J46" s="7"/>
      <c r="K46" s="7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</row>
    <row r="47" spans="1:41" ht="20.25" x14ac:dyDescent="0.2">
      <c r="A47" s="7"/>
      <c r="B47" s="7"/>
      <c r="C47" s="7"/>
      <c r="D47" s="7"/>
      <c r="E47" s="7"/>
      <c r="F47" s="1"/>
      <c r="G47" s="7"/>
      <c r="H47" s="1"/>
      <c r="I47" s="7"/>
      <c r="J47" s="7"/>
      <c r="K47" s="15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</row>
    <row r="48" spans="1:41" ht="20.25" x14ac:dyDescent="0.2">
      <c r="A48" s="7"/>
      <c r="B48" s="7"/>
      <c r="C48" s="7"/>
      <c r="D48" s="7"/>
      <c r="E48" s="7"/>
      <c r="F48" s="1"/>
      <c r="G48" s="7"/>
      <c r="H48" s="1"/>
      <c r="I48" s="7"/>
      <c r="J48" s="7"/>
      <c r="K48" s="1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</row>
    <row r="49" spans="1:41" ht="20.25" x14ac:dyDescent="0.2">
      <c r="A49" s="7"/>
      <c r="B49" s="7"/>
      <c r="C49" s="7"/>
      <c r="D49" s="7"/>
      <c r="E49" s="7"/>
      <c r="F49" s="1"/>
      <c r="G49" s="7"/>
      <c r="H49" s="1"/>
      <c r="I49" s="7"/>
      <c r="J49" s="7"/>
      <c r="K49" s="1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</row>
    <row r="50" spans="1:41" ht="20.25" x14ac:dyDescent="0.2">
      <c r="A50" s="1"/>
      <c r="B50" s="13"/>
      <c r="C50" s="11"/>
      <c r="D50" s="11"/>
      <c r="E50" s="1"/>
      <c r="F50" s="1"/>
      <c r="G50" s="11"/>
      <c r="H50" s="1"/>
      <c r="I50" s="11"/>
      <c r="J50" s="1"/>
      <c r="K50" s="1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</row>
    <row r="51" spans="1:41" ht="20.25" x14ac:dyDescent="0.2">
      <c r="A51" s="1"/>
      <c r="B51" s="13"/>
      <c r="C51" s="11"/>
      <c r="D51" s="11"/>
      <c r="E51" s="1"/>
      <c r="F51" s="1"/>
      <c r="G51" s="11"/>
      <c r="H51" s="1"/>
      <c r="I51" s="11"/>
      <c r="J51" s="1"/>
      <c r="K51" s="1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</row>
    <row r="52" spans="1:41" ht="20.25" x14ac:dyDescent="0.2">
      <c r="A52" s="1"/>
      <c r="B52" s="13"/>
      <c r="C52" s="11"/>
      <c r="D52" s="11"/>
      <c r="E52" s="1"/>
      <c r="F52" s="1"/>
      <c r="G52" s="11"/>
      <c r="H52" s="1"/>
      <c r="I52" s="11"/>
      <c r="J52" s="1"/>
      <c r="K52" s="1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</row>
    <row r="53" spans="1:41" ht="20.25" x14ac:dyDescent="0.2">
      <c r="A53" s="1"/>
      <c r="B53" s="13"/>
      <c r="C53" s="11"/>
      <c r="D53" s="11"/>
      <c r="E53" s="1"/>
      <c r="F53" s="1"/>
      <c r="G53" s="11"/>
      <c r="H53" s="1"/>
      <c r="I53" s="11"/>
      <c r="J53" s="1"/>
      <c r="K53" s="1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</row>
    <row r="54" spans="1:41" ht="20.25" x14ac:dyDescent="0.2">
      <c r="A54" s="1"/>
      <c r="B54" s="13"/>
      <c r="C54" s="11"/>
      <c r="D54" s="11"/>
      <c r="E54" s="1"/>
      <c r="F54" s="1"/>
      <c r="G54" s="11"/>
      <c r="H54" s="1"/>
      <c r="I54" s="11"/>
      <c r="J54" s="1"/>
      <c r="K54" s="1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</row>
    <row r="55" spans="1:41" ht="20.25" x14ac:dyDescent="0.2">
      <c r="A55" s="1"/>
      <c r="B55" s="13"/>
      <c r="C55" s="11"/>
      <c r="D55" s="11"/>
      <c r="E55" s="1"/>
      <c r="F55" s="1"/>
      <c r="G55" s="11"/>
      <c r="H55" s="1"/>
      <c r="I55" s="11"/>
      <c r="J55" s="1"/>
      <c r="K55" s="1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</row>
    <row r="56" spans="1:41" ht="20.25" x14ac:dyDescent="0.2">
      <c r="A56" s="7"/>
      <c r="B56" s="7"/>
      <c r="C56" s="7"/>
      <c r="D56" s="7"/>
      <c r="E56" s="7"/>
      <c r="F56" s="1"/>
      <c r="G56" s="7"/>
      <c r="H56" s="1"/>
      <c r="I56" s="7"/>
      <c r="J56" s="7"/>
      <c r="K56" s="7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</row>
    <row r="57" spans="1:41" ht="20.25" x14ac:dyDescent="0.2">
      <c r="A57" s="7"/>
      <c r="B57" s="7"/>
      <c r="C57" s="7"/>
      <c r="D57" s="7"/>
      <c r="E57" s="7"/>
      <c r="F57" s="1"/>
      <c r="G57" s="1"/>
      <c r="H57" s="1"/>
      <c r="I57" s="7"/>
      <c r="J57" s="7"/>
      <c r="K57" s="15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</row>
    <row r="58" spans="1:41" ht="20.25" x14ac:dyDescent="0.2">
      <c r="A58" s="7"/>
      <c r="B58" s="7"/>
      <c r="C58" s="7"/>
      <c r="D58" s="7"/>
      <c r="E58" s="7"/>
      <c r="F58" s="1"/>
      <c r="G58" s="7"/>
      <c r="H58" s="1"/>
      <c r="I58" s="7"/>
      <c r="J58" s="7"/>
      <c r="K58" s="1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</row>
    <row r="59" spans="1:41" ht="20.25" x14ac:dyDescent="0.2">
      <c r="A59" s="1"/>
      <c r="B59" s="13"/>
      <c r="C59" s="11"/>
      <c r="D59" s="11"/>
      <c r="E59" s="1"/>
      <c r="F59" s="1"/>
      <c r="G59" s="11"/>
      <c r="H59" s="1"/>
      <c r="I59" s="11"/>
      <c r="J59" s="1"/>
      <c r="K59" s="1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</row>
    <row r="60" spans="1:41" ht="20.25" x14ac:dyDescent="0.2">
      <c r="A60" s="1"/>
      <c r="B60" s="13"/>
      <c r="C60" s="1"/>
      <c r="D60" s="1"/>
      <c r="E60" s="1"/>
      <c r="F60" s="1"/>
      <c r="G60" s="1"/>
      <c r="H60" s="7"/>
      <c r="I60" s="1"/>
      <c r="J60" s="1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</row>
    <row r="61" spans="1:41" ht="20.25" x14ac:dyDescent="0.2">
      <c r="A61" s="1"/>
      <c r="B61" s="3"/>
      <c r="C61" s="3"/>
      <c r="D61" s="3"/>
      <c r="E61" s="1"/>
      <c r="F61" s="3"/>
      <c r="G61" s="3"/>
      <c r="H61" s="3"/>
      <c r="I61" s="3"/>
      <c r="J61" s="1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</row>
    <row r="62" spans="1:41" ht="20.25" x14ac:dyDescent="0.2">
      <c r="A62" s="1"/>
      <c r="B62" s="3"/>
      <c r="C62" s="3"/>
      <c r="D62" s="3"/>
      <c r="E62" s="1"/>
      <c r="F62" s="3"/>
      <c r="G62" s="3"/>
      <c r="H62" s="3"/>
      <c r="I62" s="3"/>
      <c r="J62" s="1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</row>
    <row r="63" spans="1:41" ht="20.25" x14ac:dyDescent="0.2">
      <c r="A63" s="1"/>
      <c r="B63" s="3"/>
      <c r="C63" s="3"/>
      <c r="D63" s="3"/>
      <c r="E63" s="1"/>
      <c r="F63" s="3"/>
      <c r="G63" s="3"/>
      <c r="H63" s="3"/>
      <c r="I63" s="3"/>
      <c r="J63" s="1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</row>
    <row r="64" spans="1:41" ht="20.25" x14ac:dyDescent="0.2">
      <c r="A64" s="1"/>
      <c r="B64" s="3"/>
      <c r="C64" s="3"/>
      <c r="D64" s="3"/>
      <c r="E64" s="1"/>
      <c r="F64" s="3"/>
      <c r="G64" s="3"/>
      <c r="H64" s="3"/>
      <c r="I64" s="3"/>
      <c r="J64" s="1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</row>
    <row r="65" spans="1:41" ht="20.25" x14ac:dyDescent="0.2">
      <c r="A65" s="7"/>
      <c r="B65" s="7"/>
      <c r="C65" s="7"/>
      <c r="D65" s="7"/>
      <c r="E65" s="7"/>
      <c r="F65" s="3"/>
      <c r="G65" s="7"/>
      <c r="H65" s="3"/>
      <c r="I65" s="7"/>
      <c r="J65" s="7"/>
      <c r="K65" s="7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</row>
    <row r="66" spans="1:41" ht="20.25" x14ac:dyDescent="0.2">
      <c r="A66" s="7"/>
      <c r="B66" s="7"/>
      <c r="C66" s="7"/>
      <c r="D66" s="7"/>
      <c r="E66" s="7"/>
      <c r="F66" s="3"/>
      <c r="G66" s="7"/>
      <c r="H66" s="3"/>
      <c r="I66" s="7"/>
      <c r="J66" s="7"/>
      <c r="K66" s="15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</row>
    <row r="67" spans="1:41" ht="20.25" x14ac:dyDescent="0.2">
      <c r="A67" s="7"/>
      <c r="B67" s="7"/>
      <c r="C67" s="7"/>
      <c r="D67" s="7"/>
      <c r="E67" s="7"/>
      <c r="F67" s="3"/>
      <c r="G67" s="7"/>
      <c r="H67" s="3"/>
      <c r="I67" s="7"/>
      <c r="J67" s="7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</row>
    <row r="68" spans="1:41" ht="20.25" x14ac:dyDescent="0.2">
      <c r="A68" s="1"/>
      <c r="B68" s="3"/>
      <c r="C68" s="3"/>
      <c r="D68" s="3"/>
      <c r="E68" s="1"/>
      <c r="F68" s="3"/>
      <c r="G68" s="3"/>
      <c r="H68" s="3"/>
      <c r="I68" s="3"/>
      <c r="J68" s="1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</row>
    <row r="69" spans="1:41" ht="20.25" x14ac:dyDescent="0.2">
      <c r="A69" s="1"/>
      <c r="B69" s="3"/>
      <c r="C69" s="3"/>
      <c r="D69" s="3"/>
      <c r="E69" s="1"/>
      <c r="F69" s="3"/>
      <c r="G69" s="3"/>
      <c r="H69" s="3"/>
      <c r="I69" s="3"/>
      <c r="J69" s="1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</row>
    <row r="70" spans="1:41" ht="20.25" x14ac:dyDescent="0.2">
      <c r="A70" s="1"/>
      <c r="B70" s="3"/>
      <c r="C70" s="3"/>
      <c r="D70" s="3"/>
      <c r="E70" s="1"/>
      <c r="F70" s="3"/>
      <c r="G70" s="3"/>
      <c r="H70" s="3"/>
      <c r="I70" s="3"/>
      <c r="J70" s="1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</row>
    <row r="71" spans="1:41" ht="20.25" x14ac:dyDescent="0.2">
      <c r="A71" s="1"/>
      <c r="B71" s="3"/>
      <c r="C71" s="3"/>
      <c r="D71" s="3"/>
      <c r="E71" s="1"/>
      <c r="F71" s="3"/>
      <c r="G71" s="3"/>
      <c r="H71" s="3"/>
      <c r="I71" s="3"/>
      <c r="J71" s="1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</row>
    <row r="72" spans="1:41" ht="20.25" x14ac:dyDescent="0.2">
      <c r="A72" s="1"/>
      <c r="B72" s="3"/>
      <c r="C72" s="3"/>
      <c r="D72" s="3"/>
      <c r="E72" s="1"/>
      <c r="F72" s="3"/>
      <c r="G72" s="3"/>
      <c r="H72" s="3"/>
      <c r="I72" s="3"/>
      <c r="J72" s="1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</row>
    <row r="73" spans="1:41" ht="20.25" x14ac:dyDescent="0.2">
      <c r="A73" s="1"/>
      <c r="B73" s="3"/>
      <c r="C73" s="3"/>
      <c r="D73" s="3"/>
      <c r="E73" s="1"/>
      <c r="F73" s="3"/>
      <c r="G73" s="3"/>
      <c r="H73" s="3"/>
      <c r="I73" s="3"/>
      <c r="J73" s="1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</row>
    <row r="74" spans="1:41" ht="20.25" x14ac:dyDescent="0.2">
      <c r="A74" s="1"/>
      <c r="B74" s="3"/>
      <c r="C74" s="3"/>
      <c r="D74" s="3"/>
      <c r="E74" s="1"/>
      <c r="F74" s="3"/>
      <c r="G74" s="3"/>
      <c r="H74" s="3"/>
      <c r="I74" s="3"/>
      <c r="J74" s="1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</row>
    <row r="75" spans="1:41" ht="20.25" x14ac:dyDescent="0.2">
      <c r="A75" s="1"/>
      <c r="B75" s="3"/>
      <c r="C75" s="3"/>
      <c r="D75" s="3"/>
      <c r="E75" s="1"/>
      <c r="F75" s="3"/>
      <c r="G75" s="3"/>
      <c r="H75" s="3"/>
      <c r="I75" s="3"/>
      <c r="J75" s="1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</row>
    <row r="76" spans="1:41" ht="20.25" x14ac:dyDescent="0.2">
      <c r="A76" s="1"/>
      <c r="B76" s="3"/>
      <c r="C76" s="3"/>
      <c r="D76" s="3"/>
      <c r="E76" s="1"/>
      <c r="F76" s="3"/>
      <c r="G76" s="3"/>
      <c r="H76" s="3"/>
      <c r="I76" s="3"/>
      <c r="J76" s="1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</row>
    <row r="77" spans="1:41" ht="20.25" x14ac:dyDescent="0.2">
      <c r="A77" s="7"/>
      <c r="B77" s="7"/>
      <c r="C77" s="7"/>
      <c r="D77" s="7"/>
      <c r="E77" s="7"/>
      <c r="F77" s="3"/>
      <c r="G77" s="7"/>
      <c r="H77" s="3"/>
      <c r="I77" s="7"/>
      <c r="J77" s="7"/>
      <c r="K77" s="7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</row>
    <row r="78" spans="1:41" ht="20.25" x14ac:dyDescent="0.2">
      <c r="A78" s="7"/>
      <c r="B78" s="7"/>
      <c r="C78" s="7"/>
      <c r="D78" s="7"/>
      <c r="E78" s="7"/>
      <c r="F78" s="3"/>
      <c r="G78" s="7"/>
      <c r="H78" s="3"/>
      <c r="I78" s="7"/>
      <c r="J78" s="7"/>
      <c r="K78" s="15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</row>
    <row r="79" spans="1:41" ht="20.25" x14ac:dyDescent="0.2">
      <c r="A79" s="7"/>
      <c r="B79" s="7"/>
      <c r="C79" s="7"/>
      <c r="D79" s="7"/>
      <c r="E79" s="7"/>
      <c r="F79" s="3"/>
      <c r="G79" s="7"/>
      <c r="H79" s="3"/>
      <c r="I79" s="7"/>
      <c r="J79" s="7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</row>
    <row r="80" spans="1:41" ht="20.25" x14ac:dyDescent="0.2">
      <c r="A80" s="1"/>
      <c r="B80" s="3"/>
      <c r="C80" s="3"/>
      <c r="D80" s="3"/>
      <c r="E80" s="1"/>
      <c r="F80" s="3"/>
      <c r="G80" s="3"/>
      <c r="H80" s="3"/>
      <c r="I80" s="3"/>
      <c r="J80" s="1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</row>
    <row r="81" spans="1:41" ht="20.25" x14ac:dyDescent="0.2">
      <c r="A81" s="1"/>
      <c r="B81" s="3"/>
      <c r="C81" s="3"/>
      <c r="D81" s="3"/>
      <c r="E81" s="1"/>
      <c r="F81" s="3"/>
      <c r="G81" s="3"/>
      <c r="H81" s="3"/>
      <c r="I81" s="3"/>
      <c r="J81" s="1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</row>
    <row r="82" spans="1:41" ht="20.25" x14ac:dyDescent="0.2">
      <c r="A82" s="1"/>
      <c r="B82" s="3"/>
      <c r="C82" s="3"/>
      <c r="D82" s="3"/>
      <c r="E82" s="1"/>
      <c r="F82" s="3"/>
      <c r="G82" s="3"/>
      <c r="H82" s="3"/>
      <c r="I82" s="3"/>
      <c r="J82" s="1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</row>
    <row r="83" spans="1:41" ht="20.25" x14ac:dyDescent="0.2">
      <c r="A83" s="1"/>
      <c r="B83" s="3"/>
      <c r="C83" s="3"/>
      <c r="D83" s="3"/>
      <c r="E83" s="1"/>
      <c r="F83" s="3"/>
      <c r="G83" s="3"/>
      <c r="H83" s="3"/>
      <c r="I83" s="3"/>
      <c r="J83" s="1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</row>
    <row r="84" spans="1:41" ht="20.25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</row>
    <row r="85" spans="1:41" ht="20.25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</row>
    <row r="86" spans="1:41" ht="20.25" x14ac:dyDescent="0.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</row>
    <row r="87" spans="1:41" ht="20.25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</row>
    <row r="88" spans="1:41" ht="20.25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</row>
    <row r="89" spans="1:41" ht="20.25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</row>
    <row r="90" spans="1:41" ht="20.25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</row>
    <row r="91" spans="1:41" ht="20.25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</row>
    <row r="92" spans="1:41" ht="20.25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</row>
    <row r="93" spans="1:41" ht="20.25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</row>
    <row r="94" spans="1:41" ht="20.25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</row>
    <row r="95" spans="1:41" ht="20.25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</row>
    <row r="96" spans="1:41" ht="20.25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</row>
    <row r="97" spans="1:41" ht="20.25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</row>
    <row r="98" spans="1:41" ht="20.25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</row>
    <row r="99" spans="1:41" ht="20.25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</row>
    <row r="100" spans="1:41" ht="20.25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</row>
    <row r="101" spans="1:41" ht="20.25" x14ac:dyDescent="0.2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</row>
    <row r="102" spans="1:41" ht="20.25" x14ac:dyDescent="0.2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</row>
    <row r="103" spans="1:41" ht="20.25" x14ac:dyDescent="0.2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  <c r="AH103" s="16"/>
      <c r="AI103" s="16"/>
      <c r="AJ103" s="16"/>
      <c r="AK103" s="16"/>
      <c r="AL103" s="16"/>
      <c r="AM103" s="16"/>
      <c r="AN103" s="16"/>
      <c r="AO103" s="16"/>
    </row>
    <row r="104" spans="1:41" ht="20.25" x14ac:dyDescent="0.2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  <c r="AI104" s="16"/>
      <c r="AJ104" s="16"/>
      <c r="AK104" s="16"/>
      <c r="AL104" s="16"/>
      <c r="AM104" s="16"/>
      <c r="AN104" s="16"/>
      <c r="AO104" s="16"/>
    </row>
    <row r="105" spans="1:41" ht="20.25" x14ac:dyDescent="0.2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6"/>
      <c r="AJ105" s="16"/>
      <c r="AK105" s="16"/>
      <c r="AL105" s="16"/>
      <c r="AM105" s="16"/>
      <c r="AN105" s="16"/>
      <c r="AO105" s="16"/>
    </row>
    <row r="106" spans="1:41" ht="20.25" x14ac:dyDescent="0.2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6"/>
      <c r="AH106" s="16"/>
      <c r="AI106" s="16"/>
      <c r="AJ106" s="16"/>
      <c r="AK106" s="16"/>
      <c r="AL106" s="16"/>
      <c r="AM106" s="16"/>
      <c r="AN106" s="16"/>
      <c r="AO106" s="16"/>
    </row>
    <row r="107" spans="1:41" ht="20.25" x14ac:dyDescent="0.2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6"/>
      <c r="AH107" s="16"/>
      <c r="AI107" s="16"/>
      <c r="AJ107" s="16"/>
      <c r="AK107" s="16"/>
      <c r="AL107" s="16"/>
      <c r="AM107" s="16"/>
      <c r="AN107" s="16"/>
      <c r="AO107" s="16"/>
    </row>
    <row r="108" spans="1:41" ht="20.25" x14ac:dyDescent="0.2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  <c r="AI108" s="16"/>
      <c r="AJ108" s="16"/>
      <c r="AK108" s="16"/>
      <c r="AL108" s="16"/>
      <c r="AM108" s="16"/>
      <c r="AN108" s="16"/>
      <c r="AO108" s="16"/>
    </row>
    <row r="109" spans="1:41" ht="20.25" x14ac:dyDescent="0.2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6"/>
      <c r="AJ109" s="16"/>
      <c r="AK109" s="16"/>
      <c r="AL109" s="16"/>
      <c r="AM109" s="16"/>
      <c r="AN109" s="16"/>
      <c r="AO109" s="16"/>
    </row>
    <row r="110" spans="1:41" ht="20.25" x14ac:dyDescent="0.2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6"/>
      <c r="AH110" s="16"/>
      <c r="AI110" s="16"/>
      <c r="AJ110" s="16"/>
      <c r="AK110" s="16"/>
      <c r="AL110" s="16"/>
      <c r="AM110" s="16"/>
      <c r="AN110" s="16"/>
      <c r="AO110" s="16"/>
    </row>
    <row r="111" spans="1:41" ht="20.25" x14ac:dyDescent="0.2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6"/>
      <c r="AJ111" s="16"/>
      <c r="AK111" s="16"/>
      <c r="AL111" s="16"/>
      <c r="AM111" s="16"/>
      <c r="AN111" s="16"/>
      <c r="AO111" s="16"/>
    </row>
    <row r="112" spans="1:41" ht="20.25" x14ac:dyDescent="0.2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6"/>
      <c r="AH112" s="16"/>
      <c r="AI112" s="16"/>
      <c r="AJ112" s="16"/>
      <c r="AK112" s="16"/>
      <c r="AL112" s="16"/>
      <c r="AM112" s="16"/>
      <c r="AN112" s="16"/>
      <c r="AO112" s="16"/>
    </row>
    <row r="113" spans="1:41" ht="20.25" x14ac:dyDescent="0.2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6"/>
      <c r="AK113" s="16"/>
      <c r="AL113" s="16"/>
      <c r="AM113" s="16"/>
      <c r="AN113" s="16"/>
      <c r="AO113" s="16"/>
    </row>
    <row r="114" spans="1:41" ht="20.25" x14ac:dyDescent="0.2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6"/>
      <c r="AH114" s="16"/>
      <c r="AI114" s="16"/>
      <c r="AJ114" s="16"/>
      <c r="AK114" s="16"/>
      <c r="AL114" s="16"/>
      <c r="AM114" s="16"/>
      <c r="AN114" s="16"/>
      <c r="AO114" s="16"/>
    </row>
    <row r="115" spans="1:41" ht="20.25" x14ac:dyDescent="0.2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6"/>
      <c r="AJ115" s="16"/>
      <c r="AK115" s="16"/>
      <c r="AL115" s="16"/>
      <c r="AM115" s="16"/>
      <c r="AN115" s="16"/>
      <c r="AO115" s="16"/>
    </row>
    <row r="116" spans="1:41" ht="20.25" x14ac:dyDescent="0.2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6"/>
      <c r="AJ116" s="16"/>
      <c r="AK116" s="16"/>
      <c r="AL116" s="16"/>
      <c r="AM116" s="16"/>
      <c r="AN116" s="16"/>
      <c r="AO116" s="16"/>
    </row>
    <row r="117" spans="1:41" ht="20.25" x14ac:dyDescent="0.2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6"/>
      <c r="AL117" s="16"/>
      <c r="AM117" s="16"/>
      <c r="AN117" s="16"/>
      <c r="AO117" s="16"/>
    </row>
    <row r="118" spans="1:41" ht="20.25" x14ac:dyDescent="0.2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6"/>
      <c r="AL118" s="16"/>
      <c r="AM118" s="16"/>
      <c r="AN118" s="16"/>
      <c r="AO118" s="16"/>
    </row>
    <row r="119" spans="1:41" ht="20.25" x14ac:dyDescent="0.2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6"/>
      <c r="AL119" s="16"/>
      <c r="AM119" s="16"/>
      <c r="AN119" s="16"/>
      <c r="AO119" s="16"/>
    </row>
    <row r="120" spans="1:41" ht="20.25" x14ac:dyDescent="0.2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6"/>
      <c r="AL120" s="16"/>
      <c r="AM120" s="16"/>
      <c r="AN120" s="16"/>
      <c r="AO120" s="16"/>
    </row>
    <row r="121" spans="1:41" ht="20.25" x14ac:dyDescent="0.2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6"/>
      <c r="AL121" s="16"/>
      <c r="AM121" s="16"/>
      <c r="AN121" s="16"/>
      <c r="AO121" s="16"/>
    </row>
    <row r="122" spans="1:41" ht="20.25" x14ac:dyDescent="0.2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6"/>
      <c r="AL122" s="16"/>
      <c r="AM122" s="16"/>
      <c r="AN122" s="16"/>
      <c r="AO122" s="16"/>
    </row>
    <row r="123" spans="1:41" ht="20.25" x14ac:dyDescent="0.2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6"/>
      <c r="AL123" s="16"/>
      <c r="AM123" s="16"/>
      <c r="AN123" s="16"/>
      <c r="AO123" s="16"/>
    </row>
    <row r="124" spans="1:41" ht="20.25" x14ac:dyDescent="0.2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6"/>
      <c r="AJ124" s="16"/>
      <c r="AK124" s="16"/>
      <c r="AL124" s="16"/>
      <c r="AM124" s="16"/>
      <c r="AN124" s="16"/>
      <c r="AO124" s="16"/>
    </row>
    <row r="125" spans="1:41" ht="20.25" x14ac:dyDescent="0.2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6"/>
      <c r="AL125" s="16"/>
      <c r="AM125" s="16"/>
      <c r="AN125" s="16"/>
      <c r="AO125" s="16"/>
    </row>
    <row r="126" spans="1:41" ht="20.25" x14ac:dyDescent="0.2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6"/>
      <c r="AJ126" s="16"/>
      <c r="AK126" s="16"/>
      <c r="AL126" s="16"/>
      <c r="AM126" s="16"/>
      <c r="AN126" s="16"/>
      <c r="AO126" s="16"/>
    </row>
    <row r="127" spans="1:41" ht="20.25" x14ac:dyDescent="0.2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6"/>
      <c r="AJ127" s="16"/>
      <c r="AK127" s="16"/>
      <c r="AL127" s="16"/>
      <c r="AM127" s="16"/>
      <c r="AN127" s="16"/>
      <c r="AO127" s="16"/>
    </row>
    <row r="128" spans="1:41" ht="20.25" x14ac:dyDescent="0.2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6"/>
      <c r="AL128" s="16"/>
      <c r="AM128" s="16"/>
      <c r="AN128" s="16"/>
      <c r="AO128" s="16"/>
    </row>
    <row r="129" spans="1:41" ht="20.25" x14ac:dyDescent="0.2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6"/>
      <c r="AL129" s="16"/>
      <c r="AM129" s="16"/>
      <c r="AN129" s="16"/>
      <c r="AO129" s="16"/>
    </row>
    <row r="130" spans="1:41" ht="20.25" x14ac:dyDescent="0.2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6"/>
      <c r="AJ130" s="16"/>
      <c r="AK130" s="16"/>
      <c r="AL130" s="16"/>
      <c r="AM130" s="16"/>
      <c r="AN130" s="16"/>
      <c r="AO130" s="16"/>
    </row>
    <row r="131" spans="1:41" ht="20.25" x14ac:dyDescent="0.2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6"/>
      <c r="AJ131" s="16"/>
      <c r="AK131" s="16"/>
      <c r="AL131" s="16"/>
      <c r="AM131" s="16"/>
      <c r="AN131" s="16"/>
      <c r="AO131" s="16"/>
    </row>
    <row r="132" spans="1:41" ht="20.25" x14ac:dyDescent="0.2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6"/>
      <c r="AJ132" s="16"/>
      <c r="AK132" s="16"/>
      <c r="AL132" s="16"/>
      <c r="AM132" s="16"/>
      <c r="AN132" s="16"/>
      <c r="AO132" s="16"/>
    </row>
    <row r="133" spans="1:41" ht="20.25" x14ac:dyDescent="0.2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  <c r="AJ133" s="16"/>
      <c r="AK133" s="16"/>
      <c r="AL133" s="16"/>
      <c r="AM133" s="16"/>
      <c r="AN133" s="16"/>
      <c r="AO133" s="16"/>
    </row>
    <row r="134" spans="1:41" ht="20.25" x14ac:dyDescent="0.2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6"/>
      <c r="AJ134" s="16"/>
      <c r="AK134" s="16"/>
      <c r="AL134" s="16"/>
      <c r="AM134" s="16"/>
      <c r="AN134" s="16"/>
      <c r="AO134" s="16"/>
    </row>
    <row r="135" spans="1:41" ht="20.25" x14ac:dyDescent="0.2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6"/>
      <c r="AJ135" s="16"/>
      <c r="AK135" s="16"/>
      <c r="AL135" s="16"/>
      <c r="AM135" s="16"/>
      <c r="AN135" s="16"/>
      <c r="AO135" s="16"/>
    </row>
    <row r="136" spans="1:41" ht="20.25" x14ac:dyDescent="0.2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6"/>
      <c r="AJ136" s="16"/>
      <c r="AK136" s="16"/>
      <c r="AL136" s="16"/>
      <c r="AM136" s="16"/>
      <c r="AN136" s="16"/>
      <c r="AO136" s="16"/>
    </row>
    <row r="137" spans="1:41" ht="20.25" x14ac:dyDescent="0.2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6"/>
      <c r="AJ137" s="16"/>
      <c r="AK137" s="16"/>
      <c r="AL137" s="16"/>
      <c r="AM137" s="16"/>
      <c r="AN137" s="16"/>
      <c r="AO137" s="16"/>
    </row>
    <row r="138" spans="1:41" ht="20.25" x14ac:dyDescent="0.2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6"/>
      <c r="AH138" s="16"/>
      <c r="AI138" s="16"/>
      <c r="AJ138" s="16"/>
      <c r="AK138" s="16"/>
      <c r="AL138" s="16"/>
      <c r="AM138" s="16"/>
      <c r="AN138" s="16"/>
      <c r="AO138" s="16"/>
    </row>
    <row r="139" spans="1:41" ht="20.25" x14ac:dyDescent="0.2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6"/>
      <c r="AJ139" s="16"/>
      <c r="AK139" s="16"/>
      <c r="AL139" s="16"/>
      <c r="AM139" s="16"/>
      <c r="AN139" s="16"/>
      <c r="AO139" s="16"/>
    </row>
    <row r="140" spans="1:41" ht="20.25" x14ac:dyDescent="0.2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6"/>
      <c r="AJ140" s="16"/>
      <c r="AK140" s="16"/>
      <c r="AL140" s="16"/>
      <c r="AM140" s="16"/>
      <c r="AN140" s="16"/>
      <c r="AO140" s="16"/>
    </row>
    <row r="141" spans="1:41" ht="20.25" x14ac:dyDescent="0.2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6"/>
      <c r="AK141" s="16"/>
      <c r="AL141" s="16"/>
      <c r="AM141" s="16"/>
      <c r="AN141" s="16"/>
      <c r="AO141" s="16"/>
    </row>
    <row r="142" spans="1:41" ht="20.25" x14ac:dyDescent="0.2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6"/>
      <c r="AH142" s="16"/>
      <c r="AI142" s="16"/>
      <c r="AJ142" s="16"/>
      <c r="AK142" s="16"/>
      <c r="AL142" s="16"/>
      <c r="AM142" s="16"/>
      <c r="AN142" s="16"/>
      <c r="AO142" s="16"/>
    </row>
    <row r="143" spans="1:41" ht="20.25" x14ac:dyDescent="0.2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6"/>
      <c r="AH143" s="16"/>
      <c r="AI143" s="16"/>
      <c r="AJ143" s="16"/>
      <c r="AK143" s="16"/>
      <c r="AL143" s="16"/>
      <c r="AM143" s="16"/>
      <c r="AN143" s="16"/>
      <c r="AO143" s="16"/>
    </row>
    <row r="144" spans="1:41" ht="20.25" x14ac:dyDescent="0.2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6"/>
      <c r="AH144" s="16"/>
      <c r="AI144" s="16"/>
      <c r="AJ144" s="16"/>
      <c r="AK144" s="16"/>
      <c r="AL144" s="16"/>
      <c r="AM144" s="16"/>
      <c r="AN144" s="16"/>
      <c r="AO144" s="16"/>
    </row>
    <row r="145" spans="1:41" ht="20.25" x14ac:dyDescent="0.2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6"/>
      <c r="AL145" s="16"/>
      <c r="AM145" s="16"/>
      <c r="AN145" s="16"/>
      <c r="AO145" s="16"/>
    </row>
    <row r="146" spans="1:41" ht="20.25" x14ac:dyDescent="0.2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6"/>
      <c r="AJ146" s="16"/>
      <c r="AK146" s="16"/>
      <c r="AL146" s="16"/>
      <c r="AM146" s="16"/>
      <c r="AN146" s="16"/>
      <c r="AO146" s="16"/>
    </row>
    <row r="147" spans="1:41" ht="20.25" x14ac:dyDescent="0.2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6"/>
      <c r="AJ147" s="16"/>
      <c r="AK147" s="16"/>
      <c r="AL147" s="16"/>
      <c r="AM147" s="16"/>
      <c r="AN147" s="16"/>
      <c r="AO147" s="16"/>
    </row>
    <row r="148" spans="1:41" ht="20.25" x14ac:dyDescent="0.2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H148" s="16"/>
      <c r="AI148" s="16"/>
      <c r="AJ148" s="16"/>
      <c r="AK148" s="16"/>
      <c r="AL148" s="16"/>
      <c r="AM148" s="16"/>
      <c r="AN148" s="16"/>
      <c r="AO148" s="16"/>
    </row>
    <row r="149" spans="1:41" ht="20.25" x14ac:dyDescent="0.2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16"/>
      <c r="AL149" s="16"/>
      <c r="AM149" s="16"/>
      <c r="AN149" s="16"/>
      <c r="AO149" s="16"/>
    </row>
    <row r="150" spans="1:41" ht="20.25" x14ac:dyDescent="0.2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6"/>
      <c r="AH150" s="16"/>
      <c r="AI150" s="16"/>
      <c r="AJ150" s="16"/>
      <c r="AK150" s="16"/>
      <c r="AL150" s="16"/>
      <c r="AM150" s="16"/>
      <c r="AN150" s="16"/>
      <c r="AO150" s="16"/>
    </row>
    <row r="151" spans="1:41" ht="20.25" x14ac:dyDescent="0.2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6"/>
      <c r="AG151" s="16"/>
      <c r="AH151" s="16"/>
      <c r="AI151" s="16"/>
      <c r="AJ151" s="16"/>
      <c r="AK151" s="16"/>
      <c r="AL151" s="16"/>
      <c r="AM151" s="16"/>
      <c r="AN151" s="16"/>
      <c r="AO151" s="16"/>
    </row>
    <row r="152" spans="1:41" ht="20.25" x14ac:dyDescent="0.2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  <c r="AI152" s="16"/>
      <c r="AJ152" s="16"/>
      <c r="AK152" s="16"/>
      <c r="AL152" s="16"/>
      <c r="AM152" s="16"/>
      <c r="AN152" s="16"/>
      <c r="AO152" s="16"/>
    </row>
    <row r="153" spans="1:41" ht="20.25" x14ac:dyDescent="0.2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6"/>
      <c r="AJ153" s="16"/>
      <c r="AK153" s="16"/>
      <c r="AL153" s="16"/>
      <c r="AM153" s="16"/>
      <c r="AN153" s="16"/>
      <c r="AO153" s="16"/>
    </row>
    <row r="154" spans="1:41" ht="20.25" x14ac:dyDescent="0.2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6"/>
      <c r="AH154" s="16"/>
      <c r="AI154" s="16"/>
      <c r="AJ154" s="16"/>
      <c r="AK154" s="16"/>
      <c r="AL154" s="16"/>
      <c r="AM154" s="16"/>
      <c r="AN154" s="16"/>
      <c r="AO154" s="16"/>
    </row>
    <row r="155" spans="1:41" ht="20.25" x14ac:dyDescent="0.2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6"/>
      <c r="AH155" s="16"/>
      <c r="AI155" s="16"/>
      <c r="AJ155" s="16"/>
      <c r="AK155" s="16"/>
      <c r="AL155" s="16"/>
      <c r="AM155" s="16"/>
      <c r="AN155" s="16"/>
      <c r="AO155" s="16"/>
    </row>
    <row r="156" spans="1:41" ht="20.25" x14ac:dyDescent="0.2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6"/>
      <c r="AH156" s="16"/>
      <c r="AI156" s="16"/>
      <c r="AJ156" s="16"/>
      <c r="AK156" s="16"/>
      <c r="AL156" s="16"/>
      <c r="AM156" s="16"/>
      <c r="AN156" s="16"/>
      <c r="AO156" s="16"/>
    </row>
    <row r="157" spans="1:41" ht="20.25" x14ac:dyDescent="0.2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6"/>
      <c r="AH157" s="16"/>
      <c r="AI157" s="16"/>
      <c r="AJ157" s="16"/>
      <c r="AK157" s="16"/>
      <c r="AL157" s="16"/>
      <c r="AM157" s="16"/>
      <c r="AN157" s="16"/>
      <c r="AO157" s="16"/>
    </row>
    <row r="158" spans="1:41" ht="20.25" x14ac:dyDescent="0.2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6"/>
      <c r="AH158" s="16"/>
      <c r="AI158" s="16"/>
      <c r="AJ158" s="16"/>
      <c r="AK158" s="16"/>
      <c r="AL158" s="16"/>
      <c r="AM158" s="16"/>
      <c r="AN158" s="16"/>
      <c r="AO158" s="16"/>
    </row>
    <row r="159" spans="1:41" ht="20.25" x14ac:dyDescent="0.2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  <c r="AI159" s="16"/>
      <c r="AJ159" s="16"/>
      <c r="AK159" s="16"/>
      <c r="AL159" s="16"/>
      <c r="AM159" s="16"/>
      <c r="AN159" s="16"/>
      <c r="AO159" s="16"/>
    </row>
    <row r="160" spans="1:41" ht="20.25" x14ac:dyDescent="0.2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6"/>
      <c r="AH160" s="16"/>
      <c r="AI160" s="16"/>
      <c r="AJ160" s="16"/>
      <c r="AK160" s="16"/>
      <c r="AL160" s="16"/>
      <c r="AM160" s="16"/>
      <c r="AN160" s="16"/>
      <c r="AO160" s="16"/>
    </row>
    <row r="161" spans="1:41" ht="20.25" x14ac:dyDescent="0.2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6"/>
      <c r="AJ161" s="16"/>
      <c r="AK161" s="16"/>
      <c r="AL161" s="16"/>
      <c r="AM161" s="16"/>
      <c r="AN161" s="16"/>
      <c r="AO161" s="16"/>
    </row>
    <row r="162" spans="1:41" ht="20.25" x14ac:dyDescent="0.2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6"/>
      <c r="AJ162" s="16"/>
      <c r="AK162" s="16"/>
      <c r="AL162" s="16"/>
      <c r="AM162" s="16"/>
      <c r="AN162" s="16"/>
      <c r="AO162" s="16"/>
    </row>
    <row r="163" spans="1:41" ht="20.25" x14ac:dyDescent="0.2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  <c r="AI163" s="16"/>
      <c r="AJ163" s="16"/>
      <c r="AK163" s="16"/>
      <c r="AL163" s="16"/>
      <c r="AM163" s="16"/>
      <c r="AN163" s="16"/>
      <c r="AO163" s="16"/>
    </row>
    <row r="164" spans="1:41" ht="20.25" x14ac:dyDescent="0.2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6"/>
      <c r="AJ164" s="16"/>
      <c r="AK164" s="16"/>
      <c r="AL164" s="16"/>
      <c r="AM164" s="16"/>
      <c r="AN164" s="16"/>
      <c r="AO164" s="16"/>
    </row>
    <row r="165" spans="1:41" ht="20.25" x14ac:dyDescent="0.2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6"/>
      <c r="AH165" s="16"/>
      <c r="AI165" s="16"/>
      <c r="AJ165" s="16"/>
      <c r="AK165" s="16"/>
      <c r="AL165" s="16"/>
      <c r="AM165" s="16"/>
      <c r="AN165" s="16"/>
      <c r="AO165" s="16"/>
    </row>
    <row r="166" spans="1:41" ht="20.25" x14ac:dyDescent="0.2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6"/>
      <c r="AH166" s="16"/>
      <c r="AI166" s="16"/>
      <c r="AJ166" s="16"/>
      <c r="AK166" s="16"/>
      <c r="AL166" s="16"/>
      <c r="AM166" s="16"/>
      <c r="AN166" s="16"/>
      <c r="AO166" s="16"/>
    </row>
    <row r="167" spans="1:41" ht="20.25" x14ac:dyDescent="0.2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  <c r="AH167" s="16"/>
      <c r="AI167" s="16"/>
      <c r="AJ167" s="16"/>
      <c r="AK167" s="16"/>
      <c r="AL167" s="16"/>
      <c r="AM167" s="16"/>
      <c r="AN167" s="16"/>
      <c r="AO167" s="16"/>
    </row>
    <row r="168" spans="1:41" ht="20.25" x14ac:dyDescent="0.2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6"/>
      <c r="AH168" s="16"/>
      <c r="AI168" s="16"/>
      <c r="AJ168" s="16"/>
      <c r="AK168" s="16"/>
      <c r="AL168" s="16"/>
      <c r="AM168" s="16"/>
      <c r="AN168" s="16"/>
      <c r="AO168" s="16"/>
    </row>
    <row r="169" spans="1:41" ht="20.25" x14ac:dyDescent="0.2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6"/>
      <c r="AH169" s="16"/>
      <c r="AI169" s="16"/>
      <c r="AJ169" s="16"/>
      <c r="AK169" s="16"/>
      <c r="AL169" s="16"/>
      <c r="AM169" s="16"/>
      <c r="AN169" s="16"/>
      <c r="AO169" s="16"/>
    </row>
    <row r="170" spans="1:41" ht="20.25" x14ac:dyDescent="0.2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6"/>
      <c r="AH170" s="16"/>
      <c r="AI170" s="16"/>
      <c r="AJ170" s="16"/>
      <c r="AK170" s="16"/>
      <c r="AL170" s="16"/>
      <c r="AM170" s="16"/>
      <c r="AN170" s="16"/>
      <c r="AO170" s="16"/>
    </row>
    <row r="171" spans="1:41" ht="20.25" x14ac:dyDescent="0.2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6"/>
      <c r="AH171" s="16"/>
      <c r="AI171" s="16"/>
      <c r="AJ171" s="16"/>
      <c r="AK171" s="16"/>
      <c r="AL171" s="16"/>
      <c r="AM171" s="16"/>
      <c r="AN171" s="16"/>
      <c r="AO171" s="16"/>
    </row>
    <row r="172" spans="1:41" ht="20.25" x14ac:dyDescent="0.2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  <c r="AG172" s="16"/>
      <c r="AH172" s="16"/>
      <c r="AI172" s="16"/>
      <c r="AJ172" s="16"/>
      <c r="AK172" s="16"/>
      <c r="AL172" s="16"/>
      <c r="AM172" s="16"/>
      <c r="AN172" s="16"/>
      <c r="AO172" s="16"/>
    </row>
    <row r="173" spans="1:41" ht="20.25" x14ac:dyDescent="0.2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6"/>
      <c r="AH173" s="16"/>
      <c r="AI173" s="16"/>
      <c r="AJ173" s="16"/>
      <c r="AK173" s="16"/>
      <c r="AL173" s="16"/>
      <c r="AM173" s="16"/>
      <c r="AN173" s="16"/>
      <c r="AO173" s="16"/>
    </row>
    <row r="174" spans="1:41" ht="20.25" x14ac:dyDescent="0.2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6"/>
      <c r="AH174" s="16"/>
      <c r="AI174" s="16"/>
      <c r="AJ174" s="16"/>
      <c r="AK174" s="16"/>
      <c r="AL174" s="16"/>
      <c r="AM174" s="16"/>
      <c r="AN174" s="16"/>
      <c r="AO174" s="16"/>
    </row>
    <row r="175" spans="1:41" ht="20.25" x14ac:dyDescent="0.2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  <c r="AF175" s="16"/>
      <c r="AG175" s="16"/>
      <c r="AH175" s="16"/>
      <c r="AI175" s="16"/>
      <c r="AJ175" s="16"/>
      <c r="AK175" s="16"/>
      <c r="AL175" s="16"/>
      <c r="AM175" s="16"/>
      <c r="AN175" s="16"/>
      <c r="AO175" s="16"/>
    </row>
    <row r="176" spans="1:41" ht="20.25" x14ac:dyDescent="0.2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F176" s="16"/>
      <c r="AG176" s="16"/>
      <c r="AH176" s="16"/>
      <c r="AI176" s="16"/>
      <c r="AJ176" s="16"/>
      <c r="AK176" s="16"/>
      <c r="AL176" s="16"/>
      <c r="AM176" s="16"/>
      <c r="AN176" s="16"/>
      <c r="AO176" s="16"/>
    </row>
    <row r="177" spans="1:41" ht="20.25" x14ac:dyDescent="0.2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  <c r="AK177" s="16"/>
      <c r="AL177" s="16"/>
      <c r="AM177" s="16"/>
      <c r="AN177" s="16"/>
      <c r="AO177" s="16"/>
    </row>
    <row r="178" spans="1:41" ht="20.25" x14ac:dyDescent="0.2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  <c r="AF178" s="16"/>
      <c r="AG178" s="16"/>
      <c r="AH178" s="16"/>
      <c r="AI178" s="16"/>
      <c r="AJ178" s="16"/>
      <c r="AK178" s="16"/>
      <c r="AL178" s="16"/>
      <c r="AM178" s="16"/>
      <c r="AN178" s="16"/>
      <c r="AO178" s="16"/>
    </row>
    <row r="179" spans="1:41" ht="20.25" x14ac:dyDescent="0.2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  <c r="AG179" s="16"/>
      <c r="AH179" s="16"/>
      <c r="AI179" s="16"/>
      <c r="AJ179" s="16"/>
      <c r="AK179" s="16"/>
      <c r="AL179" s="16"/>
      <c r="AM179" s="16"/>
      <c r="AN179" s="16"/>
      <c r="AO179" s="16"/>
    </row>
    <row r="180" spans="1:41" ht="20.25" x14ac:dyDescent="0.2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  <c r="AA180" s="16"/>
      <c r="AB180" s="16"/>
      <c r="AC180" s="16"/>
      <c r="AD180" s="16"/>
      <c r="AE180" s="16"/>
      <c r="AF180" s="16"/>
      <c r="AG180" s="16"/>
      <c r="AH180" s="16"/>
      <c r="AI180" s="16"/>
      <c r="AJ180" s="16"/>
      <c r="AK180" s="16"/>
      <c r="AL180" s="16"/>
      <c r="AM180" s="16"/>
      <c r="AN180" s="16"/>
      <c r="AO180" s="16"/>
    </row>
    <row r="181" spans="1:41" ht="20.25" x14ac:dyDescent="0.2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  <c r="AF181" s="16"/>
      <c r="AG181" s="16"/>
      <c r="AH181" s="16"/>
      <c r="AI181" s="16"/>
      <c r="AJ181" s="16"/>
      <c r="AK181" s="16"/>
      <c r="AL181" s="16"/>
      <c r="AM181" s="16"/>
      <c r="AN181" s="16"/>
      <c r="AO181" s="16"/>
    </row>
    <row r="182" spans="1:41" ht="20.25" x14ac:dyDescent="0.2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F182" s="16"/>
      <c r="AG182" s="16"/>
      <c r="AH182" s="16"/>
      <c r="AI182" s="16"/>
      <c r="AJ182" s="16"/>
      <c r="AK182" s="16"/>
      <c r="AL182" s="16"/>
      <c r="AM182" s="16"/>
      <c r="AN182" s="16"/>
      <c r="AO182" s="16"/>
    </row>
    <row r="183" spans="1:41" ht="20.25" x14ac:dyDescent="0.2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  <c r="AA183" s="16"/>
      <c r="AB183" s="16"/>
      <c r="AC183" s="16"/>
      <c r="AD183" s="16"/>
      <c r="AE183" s="16"/>
      <c r="AF183" s="16"/>
      <c r="AG183" s="16"/>
      <c r="AH183" s="16"/>
      <c r="AI183" s="16"/>
      <c r="AJ183" s="16"/>
      <c r="AK183" s="16"/>
      <c r="AL183" s="16"/>
      <c r="AM183" s="16"/>
      <c r="AN183" s="16"/>
      <c r="AO183" s="16"/>
    </row>
    <row r="184" spans="1:41" ht="20.25" x14ac:dyDescent="0.2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  <c r="AA184" s="16"/>
      <c r="AB184" s="16"/>
      <c r="AC184" s="16"/>
      <c r="AD184" s="16"/>
      <c r="AE184" s="16"/>
      <c r="AF184" s="16"/>
      <c r="AG184" s="16"/>
      <c r="AH184" s="16"/>
      <c r="AI184" s="16"/>
      <c r="AJ184" s="16"/>
      <c r="AK184" s="16"/>
      <c r="AL184" s="16"/>
      <c r="AM184" s="16"/>
      <c r="AN184" s="16"/>
      <c r="AO184" s="16"/>
    </row>
    <row r="185" spans="1:41" ht="20.25" x14ac:dyDescent="0.2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  <c r="AA185" s="16"/>
      <c r="AB185" s="16"/>
      <c r="AC185" s="16"/>
      <c r="AD185" s="16"/>
      <c r="AE185" s="16"/>
      <c r="AF185" s="16"/>
      <c r="AG185" s="16"/>
      <c r="AH185" s="16"/>
      <c r="AI185" s="16"/>
      <c r="AJ185" s="16"/>
      <c r="AK185" s="16"/>
      <c r="AL185" s="16"/>
      <c r="AM185" s="16"/>
      <c r="AN185" s="16"/>
      <c r="AO185" s="16"/>
    </row>
    <row r="186" spans="1:41" ht="20.25" x14ac:dyDescent="0.2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  <c r="AA186" s="16"/>
      <c r="AB186" s="16"/>
      <c r="AC186" s="16"/>
      <c r="AD186" s="16"/>
      <c r="AE186" s="16"/>
      <c r="AF186" s="16"/>
      <c r="AG186" s="16"/>
      <c r="AH186" s="16"/>
      <c r="AI186" s="16"/>
      <c r="AJ186" s="16"/>
      <c r="AK186" s="16"/>
      <c r="AL186" s="16"/>
      <c r="AM186" s="16"/>
      <c r="AN186" s="16"/>
      <c r="AO186" s="16"/>
    </row>
    <row r="187" spans="1:41" ht="20.25" x14ac:dyDescent="0.2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  <c r="AF187" s="16"/>
      <c r="AG187" s="16"/>
      <c r="AH187" s="16"/>
      <c r="AI187" s="16"/>
      <c r="AJ187" s="16"/>
      <c r="AK187" s="16"/>
      <c r="AL187" s="16"/>
      <c r="AM187" s="16"/>
      <c r="AN187" s="16"/>
      <c r="AO187" s="16"/>
    </row>
    <row r="188" spans="1:41" ht="20.25" x14ac:dyDescent="0.2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F188" s="16"/>
      <c r="AG188" s="16"/>
      <c r="AH188" s="16"/>
      <c r="AI188" s="16"/>
      <c r="AJ188" s="16"/>
      <c r="AK188" s="16"/>
      <c r="AL188" s="16"/>
      <c r="AM188" s="16"/>
      <c r="AN188" s="16"/>
      <c r="AO188" s="16"/>
    </row>
    <row r="189" spans="1:41" ht="20.25" x14ac:dyDescent="0.2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  <c r="AA189" s="16"/>
      <c r="AB189" s="16"/>
      <c r="AC189" s="16"/>
      <c r="AD189" s="16"/>
      <c r="AE189" s="16"/>
      <c r="AF189" s="16"/>
      <c r="AG189" s="16"/>
      <c r="AH189" s="16"/>
      <c r="AI189" s="16"/>
      <c r="AJ189" s="16"/>
      <c r="AK189" s="16"/>
      <c r="AL189" s="16"/>
      <c r="AM189" s="16"/>
      <c r="AN189" s="16"/>
      <c r="AO189" s="16"/>
    </row>
    <row r="190" spans="1:41" ht="20.25" x14ac:dyDescent="0.2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  <c r="AA190" s="16"/>
      <c r="AB190" s="16"/>
      <c r="AC190" s="16"/>
      <c r="AD190" s="16"/>
      <c r="AE190" s="16"/>
      <c r="AF190" s="16"/>
      <c r="AG190" s="16"/>
      <c r="AH190" s="16"/>
      <c r="AI190" s="16"/>
      <c r="AJ190" s="16"/>
      <c r="AK190" s="16"/>
      <c r="AL190" s="16"/>
      <c r="AM190" s="16"/>
      <c r="AN190" s="16"/>
      <c r="AO190" s="16"/>
    </row>
    <row r="191" spans="1:41" ht="20.25" x14ac:dyDescent="0.2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  <c r="AA191" s="16"/>
      <c r="AB191" s="16"/>
      <c r="AC191" s="16"/>
      <c r="AD191" s="16"/>
      <c r="AE191" s="16"/>
      <c r="AF191" s="16"/>
      <c r="AG191" s="16"/>
      <c r="AH191" s="16"/>
      <c r="AI191" s="16"/>
      <c r="AJ191" s="16"/>
      <c r="AK191" s="16"/>
      <c r="AL191" s="16"/>
      <c r="AM191" s="16"/>
      <c r="AN191" s="16"/>
      <c r="AO191" s="16"/>
    </row>
    <row r="192" spans="1:41" ht="20.25" x14ac:dyDescent="0.2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  <c r="AA192" s="16"/>
      <c r="AB192" s="16"/>
      <c r="AC192" s="16"/>
      <c r="AD192" s="16"/>
      <c r="AE192" s="16"/>
      <c r="AF192" s="16"/>
      <c r="AG192" s="16"/>
      <c r="AH192" s="16"/>
      <c r="AI192" s="16"/>
      <c r="AJ192" s="16"/>
      <c r="AK192" s="16"/>
      <c r="AL192" s="16"/>
      <c r="AM192" s="16"/>
      <c r="AN192" s="16"/>
      <c r="AO192" s="16"/>
    </row>
    <row r="193" spans="1:41" ht="20.25" x14ac:dyDescent="0.2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  <c r="AA193" s="16"/>
      <c r="AB193" s="16"/>
      <c r="AC193" s="16"/>
      <c r="AD193" s="16"/>
      <c r="AE193" s="16"/>
      <c r="AF193" s="16"/>
      <c r="AG193" s="16"/>
      <c r="AH193" s="16"/>
      <c r="AI193" s="16"/>
      <c r="AJ193" s="16"/>
      <c r="AK193" s="16"/>
      <c r="AL193" s="16"/>
      <c r="AM193" s="16"/>
      <c r="AN193" s="16"/>
      <c r="AO193" s="16"/>
    </row>
    <row r="194" spans="1:41" ht="20.25" x14ac:dyDescent="0.2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F194" s="16"/>
      <c r="AG194" s="16"/>
      <c r="AH194" s="16"/>
      <c r="AI194" s="16"/>
      <c r="AJ194" s="16"/>
      <c r="AK194" s="16"/>
      <c r="AL194" s="16"/>
      <c r="AM194" s="16"/>
      <c r="AN194" s="16"/>
      <c r="AO194" s="16"/>
    </row>
    <row r="195" spans="1:41" ht="20.25" x14ac:dyDescent="0.2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F195" s="16"/>
      <c r="AG195" s="16"/>
      <c r="AH195" s="16"/>
      <c r="AI195" s="16"/>
      <c r="AJ195" s="16"/>
      <c r="AK195" s="16"/>
      <c r="AL195" s="16"/>
      <c r="AM195" s="16"/>
      <c r="AN195" s="16"/>
      <c r="AO195" s="16"/>
    </row>
    <row r="196" spans="1:41" ht="20.25" x14ac:dyDescent="0.2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  <c r="AA196" s="16"/>
      <c r="AB196" s="16"/>
      <c r="AC196" s="16"/>
      <c r="AD196" s="16"/>
      <c r="AE196" s="16"/>
      <c r="AF196" s="16"/>
      <c r="AG196" s="16"/>
      <c r="AH196" s="16"/>
      <c r="AI196" s="16"/>
      <c r="AJ196" s="16"/>
      <c r="AK196" s="16"/>
      <c r="AL196" s="16"/>
      <c r="AM196" s="16"/>
      <c r="AN196" s="16"/>
      <c r="AO196" s="16"/>
    </row>
    <row r="197" spans="1:41" ht="20.25" x14ac:dyDescent="0.2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  <c r="AF197" s="16"/>
      <c r="AG197" s="16"/>
      <c r="AH197" s="16"/>
      <c r="AI197" s="16"/>
      <c r="AJ197" s="16"/>
      <c r="AK197" s="16"/>
      <c r="AL197" s="16"/>
      <c r="AM197" s="16"/>
      <c r="AN197" s="16"/>
      <c r="AO197" s="16"/>
    </row>
    <row r="198" spans="1:41" ht="20.25" x14ac:dyDescent="0.2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  <c r="AA198" s="16"/>
      <c r="AB198" s="16"/>
      <c r="AC198" s="16"/>
      <c r="AD198" s="16"/>
      <c r="AE198" s="16"/>
      <c r="AF198" s="16"/>
      <c r="AG198" s="16"/>
      <c r="AH198" s="16"/>
      <c r="AI198" s="16"/>
      <c r="AJ198" s="16"/>
      <c r="AK198" s="16"/>
      <c r="AL198" s="16"/>
      <c r="AM198" s="16"/>
      <c r="AN198" s="16"/>
      <c r="AO198" s="16"/>
    </row>
    <row r="199" spans="1:41" ht="20.25" x14ac:dyDescent="0.2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F199" s="16"/>
      <c r="AG199" s="16"/>
      <c r="AH199" s="16"/>
      <c r="AI199" s="16"/>
      <c r="AJ199" s="16"/>
      <c r="AK199" s="16"/>
      <c r="AL199" s="16"/>
      <c r="AM199" s="16"/>
      <c r="AN199" s="16"/>
      <c r="AO199" s="16"/>
    </row>
    <row r="200" spans="1:41" ht="20.25" x14ac:dyDescent="0.2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F200" s="16"/>
      <c r="AG200" s="16"/>
      <c r="AH200" s="16"/>
      <c r="AI200" s="16"/>
      <c r="AJ200" s="16"/>
      <c r="AK200" s="16"/>
      <c r="AL200" s="16"/>
      <c r="AM200" s="16"/>
      <c r="AN200" s="16"/>
      <c r="AO200" s="16"/>
    </row>
    <row r="201" spans="1:41" ht="20.25" x14ac:dyDescent="0.2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F201" s="16"/>
      <c r="AG201" s="16"/>
      <c r="AH201" s="16"/>
      <c r="AI201" s="16"/>
      <c r="AJ201" s="16"/>
      <c r="AK201" s="16"/>
      <c r="AL201" s="16"/>
      <c r="AM201" s="16"/>
      <c r="AN201" s="16"/>
      <c r="AO201" s="16"/>
    </row>
    <row r="202" spans="1:41" ht="20.25" x14ac:dyDescent="0.2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F202" s="16"/>
      <c r="AG202" s="16"/>
      <c r="AH202" s="16"/>
      <c r="AI202" s="16"/>
      <c r="AJ202" s="16"/>
      <c r="AK202" s="16"/>
      <c r="AL202" s="16"/>
      <c r="AM202" s="16"/>
      <c r="AN202" s="16"/>
      <c r="AO202" s="16"/>
    </row>
    <row r="203" spans="1:41" ht="20.25" x14ac:dyDescent="0.2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  <c r="AF203" s="16"/>
      <c r="AG203" s="16"/>
      <c r="AH203" s="16"/>
      <c r="AI203" s="16"/>
      <c r="AJ203" s="16"/>
      <c r="AK203" s="16"/>
      <c r="AL203" s="16"/>
      <c r="AM203" s="16"/>
      <c r="AN203" s="16"/>
      <c r="AO203" s="16"/>
    </row>
    <row r="204" spans="1:41" ht="20.25" x14ac:dyDescent="0.2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  <c r="AA204" s="16"/>
      <c r="AB204" s="16"/>
      <c r="AC204" s="16"/>
      <c r="AD204" s="16"/>
      <c r="AE204" s="16"/>
      <c r="AF204" s="16"/>
      <c r="AG204" s="16"/>
      <c r="AH204" s="16"/>
      <c r="AI204" s="16"/>
      <c r="AJ204" s="16"/>
      <c r="AK204" s="16"/>
      <c r="AL204" s="16"/>
      <c r="AM204" s="16"/>
      <c r="AN204" s="16"/>
      <c r="AO204" s="16"/>
    </row>
    <row r="205" spans="1:41" ht="20.25" x14ac:dyDescent="0.2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  <c r="AG205" s="16"/>
      <c r="AH205" s="16"/>
      <c r="AI205" s="16"/>
      <c r="AJ205" s="16"/>
      <c r="AK205" s="16"/>
      <c r="AL205" s="16"/>
      <c r="AM205" s="16"/>
      <c r="AN205" s="16"/>
      <c r="AO205" s="16"/>
    </row>
    <row r="206" spans="1:41" ht="20.25" x14ac:dyDescent="0.2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  <c r="AA206" s="16"/>
      <c r="AB206" s="16"/>
      <c r="AC206" s="16"/>
      <c r="AD206" s="16"/>
      <c r="AE206" s="16"/>
      <c r="AF206" s="16"/>
      <c r="AG206" s="16"/>
      <c r="AH206" s="16"/>
      <c r="AI206" s="16"/>
      <c r="AJ206" s="16"/>
      <c r="AK206" s="16"/>
      <c r="AL206" s="16"/>
      <c r="AM206" s="16"/>
      <c r="AN206" s="16"/>
      <c r="AO206" s="16"/>
    </row>
    <row r="207" spans="1:41" ht="20.25" x14ac:dyDescent="0.2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  <c r="AA207" s="16"/>
      <c r="AB207" s="16"/>
      <c r="AC207" s="16"/>
      <c r="AD207" s="16"/>
      <c r="AE207" s="16"/>
      <c r="AF207" s="16"/>
      <c r="AG207" s="16"/>
      <c r="AH207" s="16"/>
      <c r="AI207" s="16"/>
      <c r="AJ207" s="16"/>
      <c r="AK207" s="16"/>
      <c r="AL207" s="16"/>
      <c r="AM207" s="16"/>
      <c r="AN207" s="16"/>
      <c r="AO207" s="16"/>
    </row>
    <row r="208" spans="1:41" ht="20.25" x14ac:dyDescent="0.2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F208" s="16"/>
      <c r="AG208" s="16"/>
      <c r="AH208" s="16"/>
      <c r="AI208" s="16"/>
      <c r="AJ208" s="16"/>
      <c r="AK208" s="16"/>
      <c r="AL208" s="16"/>
      <c r="AM208" s="16"/>
      <c r="AN208" s="16"/>
      <c r="AO208" s="16"/>
    </row>
    <row r="209" spans="1:41" ht="20.25" x14ac:dyDescent="0.2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  <c r="AA209" s="16"/>
      <c r="AB209" s="16"/>
      <c r="AC209" s="16"/>
      <c r="AD209" s="16"/>
      <c r="AE209" s="16"/>
      <c r="AF209" s="16"/>
      <c r="AG209" s="16"/>
      <c r="AH209" s="16"/>
      <c r="AI209" s="16"/>
      <c r="AJ209" s="16"/>
      <c r="AK209" s="16"/>
      <c r="AL209" s="16"/>
      <c r="AM209" s="16"/>
      <c r="AN209" s="16"/>
      <c r="AO209" s="16"/>
    </row>
    <row r="210" spans="1:41" ht="20.25" x14ac:dyDescent="0.2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  <c r="AA210" s="16"/>
      <c r="AB210" s="16"/>
      <c r="AC210" s="16"/>
      <c r="AD210" s="16"/>
      <c r="AE210" s="16"/>
      <c r="AF210" s="16"/>
      <c r="AG210" s="16"/>
      <c r="AH210" s="16"/>
      <c r="AI210" s="16"/>
      <c r="AJ210" s="16"/>
      <c r="AK210" s="16"/>
      <c r="AL210" s="16"/>
      <c r="AM210" s="16"/>
      <c r="AN210" s="16"/>
      <c r="AO210" s="16"/>
    </row>
    <row r="211" spans="1:41" ht="20.25" x14ac:dyDescent="0.2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  <c r="AA211" s="16"/>
      <c r="AB211" s="16"/>
      <c r="AC211" s="16"/>
      <c r="AD211" s="16"/>
      <c r="AE211" s="16"/>
      <c r="AF211" s="16"/>
      <c r="AG211" s="16"/>
      <c r="AH211" s="16"/>
      <c r="AI211" s="16"/>
      <c r="AJ211" s="16"/>
      <c r="AK211" s="16"/>
      <c r="AL211" s="16"/>
      <c r="AM211" s="16"/>
      <c r="AN211" s="16"/>
      <c r="AO211" s="16"/>
    </row>
    <row r="212" spans="1:41" ht="20.25" x14ac:dyDescent="0.2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  <c r="AA212" s="16"/>
      <c r="AB212" s="16"/>
      <c r="AC212" s="16"/>
      <c r="AD212" s="16"/>
      <c r="AE212" s="16"/>
      <c r="AF212" s="16"/>
      <c r="AG212" s="16"/>
      <c r="AH212" s="16"/>
      <c r="AI212" s="16"/>
      <c r="AJ212" s="16"/>
      <c r="AK212" s="16"/>
      <c r="AL212" s="16"/>
      <c r="AM212" s="16"/>
      <c r="AN212" s="16"/>
      <c r="AO212" s="16"/>
    </row>
    <row r="213" spans="1:41" ht="20.25" x14ac:dyDescent="0.2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  <c r="AA213" s="16"/>
      <c r="AB213" s="16"/>
      <c r="AC213" s="16"/>
      <c r="AD213" s="16"/>
      <c r="AE213" s="16"/>
      <c r="AF213" s="16"/>
      <c r="AG213" s="16"/>
      <c r="AH213" s="16"/>
      <c r="AI213" s="16"/>
      <c r="AJ213" s="16"/>
      <c r="AK213" s="16"/>
      <c r="AL213" s="16"/>
      <c r="AM213" s="16"/>
      <c r="AN213" s="16"/>
      <c r="AO213" s="16"/>
    </row>
    <row r="214" spans="1:41" ht="20.25" x14ac:dyDescent="0.2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  <c r="AA214" s="16"/>
      <c r="AB214" s="16"/>
      <c r="AC214" s="16"/>
      <c r="AD214" s="16"/>
      <c r="AE214" s="16"/>
      <c r="AF214" s="16"/>
      <c r="AG214" s="16"/>
      <c r="AH214" s="16"/>
      <c r="AI214" s="16"/>
      <c r="AJ214" s="16"/>
      <c r="AK214" s="16"/>
      <c r="AL214" s="16"/>
      <c r="AM214" s="16"/>
      <c r="AN214" s="16"/>
      <c r="AO214" s="16"/>
    </row>
    <row r="215" spans="1:41" ht="20.25" x14ac:dyDescent="0.2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  <c r="AA215" s="16"/>
      <c r="AB215" s="16"/>
      <c r="AC215" s="16"/>
      <c r="AD215" s="16"/>
      <c r="AE215" s="16"/>
      <c r="AF215" s="16"/>
      <c r="AG215" s="16"/>
      <c r="AH215" s="16"/>
      <c r="AI215" s="16"/>
      <c r="AJ215" s="16"/>
      <c r="AK215" s="16"/>
      <c r="AL215" s="16"/>
      <c r="AM215" s="16"/>
      <c r="AN215" s="16"/>
      <c r="AO215" s="16"/>
    </row>
    <row r="216" spans="1:41" ht="20.25" x14ac:dyDescent="0.2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  <c r="AA216" s="16"/>
      <c r="AB216" s="16"/>
      <c r="AC216" s="16"/>
      <c r="AD216" s="16"/>
      <c r="AE216" s="16"/>
      <c r="AF216" s="16"/>
      <c r="AG216" s="16"/>
      <c r="AH216" s="16"/>
      <c r="AI216" s="16"/>
      <c r="AJ216" s="16"/>
      <c r="AK216" s="16"/>
      <c r="AL216" s="16"/>
      <c r="AM216" s="16"/>
      <c r="AN216" s="16"/>
      <c r="AO216" s="16"/>
    </row>
    <row r="217" spans="1:41" ht="20.25" x14ac:dyDescent="0.2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  <c r="AA217" s="16"/>
      <c r="AB217" s="16"/>
      <c r="AC217" s="16"/>
      <c r="AD217" s="16"/>
      <c r="AE217" s="16"/>
      <c r="AF217" s="16"/>
      <c r="AG217" s="16"/>
      <c r="AH217" s="16"/>
      <c r="AI217" s="16"/>
      <c r="AJ217" s="16"/>
      <c r="AK217" s="16"/>
      <c r="AL217" s="16"/>
      <c r="AM217" s="16"/>
      <c r="AN217" s="16"/>
      <c r="AO217" s="16"/>
    </row>
    <row r="218" spans="1:41" ht="20.25" x14ac:dyDescent="0.2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  <c r="AA218" s="16"/>
      <c r="AB218" s="16"/>
      <c r="AC218" s="16"/>
      <c r="AD218" s="16"/>
      <c r="AE218" s="16"/>
      <c r="AF218" s="16"/>
      <c r="AG218" s="16"/>
      <c r="AH218" s="16"/>
      <c r="AI218" s="16"/>
      <c r="AJ218" s="16"/>
      <c r="AK218" s="16"/>
      <c r="AL218" s="16"/>
      <c r="AM218" s="16"/>
      <c r="AN218" s="16"/>
      <c r="AO218" s="16"/>
    </row>
    <row r="219" spans="1:41" ht="20.25" x14ac:dyDescent="0.2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  <c r="AA219" s="16"/>
      <c r="AB219" s="16"/>
      <c r="AC219" s="16"/>
      <c r="AD219" s="16"/>
      <c r="AE219" s="16"/>
      <c r="AF219" s="16"/>
      <c r="AG219" s="16"/>
      <c r="AH219" s="16"/>
      <c r="AI219" s="16"/>
      <c r="AJ219" s="16"/>
      <c r="AK219" s="16"/>
      <c r="AL219" s="16"/>
      <c r="AM219" s="16"/>
      <c r="AN219" s="16"/>
      <c r="AO219" s="16"/>
    </row>
    <row r="220" spans="1:41" ht="20.25" x14ac:dyDescent="0.2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  <c r="AA220" s="16"/>
      <c r="AB220" s="16"/>
      <c r="AC220" s="16"/>
      <c r="AD220" s="16"/>
      <c r="AE220" s="16"/>
      <c r="AF220" s="16"/>
      <c r="AG220" s="16"/>
      <c r="AH220" s="16"/>
      <c r="AI220" s="16"/>
      <c r="AJ220" s="16"/>
      <c r="AK220" s="16"/>
      <c r="AL220" s="16"/>
      <c r="AM220" s="16"/>
      <c r="AN220" s="16"/>
      <c r="AO220" s="16"/>
    </row>
    <row r="221" spans="1:41" ht="20.25" x14ac:dyDescent="0.2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  <c r="AA221" s="16"/>
      <c r="AB221" s="16"/>
      <c r="AC221" s="16"/>
      <c r="AD221" s="16"/>
      <c r="AE221" s="16"/>
      <c r="AF221" s="16"/>
      <c r="AG221" s="16"/>
      <c r="AH221" s="16"/>
      <c r="AI221" s="16"/>
      <c r="AJ221" s="16"/>
      <c r="AK221" s="16"/>
      <c r="AL221" s="16"/>
      <c r="AM221" s="16"/>
      <c r="AN221" s="16"/>
      <c r="AO221" s="16"/>
    </row>
    <row r="222" spans="1:41" ht="20.25" x14ac:dyDescent="0.2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  <c r="AA222" s="16"/>
      <c r="AB222" s="16"/>
      <c r="AC222" s="16"/>
      <c r="AD222" s="16"/>
      <c r="AE222" s="16"/>
      <c r="AF222" s="16"/>
      <c r="AG222" s="16"/>
      <c r="AH222" s="16"/>
      <c r="AI222" s="16"/>
      <c r="AJ222" s="16"/>
      <c r="AK222" s="16"/>
      <c r="AL222" s="16"/>
      <c r="AM222" s="16"/>
      <c r="AN222" s="16"/>
      <c r="AO222" s="16"/>
    </row>
    <row r="223" spans="1:41" ht="20.25" x14ac:dyDescent="0.2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  <c r="AA223" s="16"/>
      <c r="AB223" s="16"/>
      <c r="AC223" s="16"/>
      <c r="AD223" s="16"/>
      <c r="AE223" s="16"/>
      <c r="AF223" s="16"/>
      <c r="AG223" s="16"/>
      <c r="AH223" s="16"/>
      <c r="AI223" s="16"/>
      <c r="AJ223" s="16"/>
      <c r="AK223" s="16"/>
      <c r="AL223" s="16"/>
      <c r="AM223" s="16"/>
      <c r="AN223" s="16"/>
      <c r="AO223" s="16"/>
    </row>
    <row r="224" spans="1:41" ht="20.25" x14ac:dyDescent="0.2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  <c r="AA224" s="16"/>
      <c r="AB224" s="16"/>
      <c r="AC224" s="16"/>
      <c r="AD224" s="16"/>
      <c r="AE224" s="16"/>
      <c r="AF224" s="16"/>
      <c r="AG224" s="16"/>
      <c r="AH224" s="16"/>
      <c r="AI224" s="16"/>
      <c r="AJ224" s="16"/>
      <c r="AK224" s="16"/>
      <c r="AL224" s="16"/>
      <c r="AM224" s="16"/>
      <c r="AN224" s="16"/>
      <c r="AO224" s="16"/>
    </row>
    <row r="225" spans="1:41" ht="20.25" x14ac:dyDescent="0.2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  <c r="AA225" s="16"/>
      <c r="AB225" s="16"/>
      <c r="AC225" s="16"/>
      <c r="AD225" s="16"/>
      <c r="AE225" s="16"/>
      <c r="AF225" s="16"/>
      <c r="AG225" s="16"/>
      <c r="AH225" s="16"/>
      <c r="AI225" s="16"/>
      <c r="AJ225" s="16"/>
      <c r="AK225" s="16"/>
      <c r="AL225" s="16"/>
      <c r="AM225" s="16"/>
      <c r="AN225" s="16"/>
      <c r="AO225" s="16"/>
    </row>
    <row r="226" spans="1:41" ht="20.25" x14ac:dyDescent="0.2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  <c r="AA226" s="16"/>
      <c r="AB226" s="16"/>
      <c r="AC226" s="16"/>
      <c r="AD226" s="16"/>
      <c r="AE226" s="16"/>
      <c r="AF226" s="16"/>
      <c r="AG226" s="16"/>
      <c r="AH226" s="16"/>
      <c r="AI226" s="16"/>
      <c r="AJ226" s="16"/>
      <c r="AK226" s="16"/>
      <c r="AL226" s="16"/>
      <c r="AM226" s="16"/>
      <c r="AN226" s="16"/>
      <c r="AO226" s="16"/>
    </row>
    <row r="227" spans="1:41" ht="20.25" x14ac:dyDescent="0.2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  <c r="AA227" s="16"/>
      <c r="AB227" s="16"/>
      <c r="AC227" s="16"/>
      <c r="AD227" s="16"/>
      <c r="AE227" s="16"/>
      <c r="AF227" s="16"/>
      <c r="AG227" s="16"/>
      <c r="AH227" s="16"/>
      <c r="AI227" s="16"/>
      <c r="AJ227" s="16"/>
      <c r="AK227" s="16"/>
      <c r="AL227" s="16"/>
      <c r="AM227" s="16"/>
      <c r="AN227" s="16"/>
      <c r="AO227" s="16"/>
    </row>
    <row r="228" spans="1:41" ht="20.25" x14ac:dyDescent="0.2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  <c r="AA228" s="16"/>
      <c r="AB228" s="16"/>
      <c r="AC228" s="16"/>
      <c r="AD228" s="16"/>
      <c r="AE228" s="16"/>
      <c r="AF228" s="16"/>
      <c r="AG228" s="16"/>
      <c r="AH228" s="16"/>
      <c r="AI228" s="16"/>
      <c r="AJ228" s="16"/>
      <c r="AK228" s="16"/>
      <c r="AL228" s="16"/>
      <c r="AM228" s="16"/>
      <c r="AN228" s="16"/>
      <c r="AO228" s="16"/>
    </row>
    <row r="229" spans="1:41" ht="20.25" x14ac:dyDescent="0.2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  <c r="AA229" s="16"/>
      <c r="AB229" s="16"/>
      <c r="AC229" s="16"/>
      <c r="AD229" s="16"/>
      <c r="AE229" s="16"/>
      <c r="AF229" s="16"/>
      <c r="AG229" s="16"/>
      <c r="AH229" s="16"/>
      <c r="AI229" s="16"/>
      <c r="AJ229" s="16"/>
      <c r="AK229" s="16"/>
      <c r="AL229" s="16"/>
      <c r="AM229" s="16"/>
      <c r="AN229" s="16"/>
      <c r="AO229" s="16"/>
    </row>
    <row r="230" spans="1:41" ht="20.25" x14ac:dyDescent="0.2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  <c r="AA230" s="16"/>
      <c r="AB230" s="16"/>
      <c r="AC230" s="16"/>
      <c r="AD230" s="16"/>
      <c r="AE230" s="16"/>
      <c r="AF230" s="16"/>
      <c r="AG230" s="16"/>
      <c r="AH230" s="16"/>
      <c r="AI230" s="16"/>
      <c r="AJ230" s="16"/>
      <c r="AK230" s="16"/>
      <c r="AL230" s="16"/>
      <c r="AM230" s="16"/>
      <c r="AN230" s="16"/>
      <c r="AO230" s="16"/>
    </row>
    <row r="231" spans="1:41" ht="20.25" x14ac:dyDescent="0.2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  <c r="AA231" s="16"/>
      <c r="AB231" s="16"/>
      <c r="AC231" s="16"/>
      <c r="AD231" s="16"/>
      <c r="AE231" s="16"/>
      <c r="AF231" s="16"/>
      <c r="AG231" s="16"/>
      <c r="AH231" s="16"/>
      <c r="AI231" s="16"/>
      <c r="AJ231" s="16"/>
      <c r="AK231" s="16"/>
      <c r="AL231" s="16"/>
      <c r="AM231" s="16"/>
      <c r="AN231" s="16"/>
      <c r="AO231" s="16"/>
    </row>
    <row r="232" spans="1:41" ht="20.25" x14ac:dyDescent="0.2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  <c r="AA232" s="16"/>
      <c r="AB232" s="16"/>
      <c r="AC232" s="16"/>
      <c r="AD232" s="16"/>
      <c r="AE232" s="16"/>
      <c r="AF232" s="16"/>
      <c r="AG232" s="16"/>
      <c r="AH232" s="16"/>
      <c r="AI232" s="16"/>
      <c r="AJ232" s="16"/>
      <c r="AK232" s="16"/>
      <c r="AL232" s="16"/>
      <c r="AM232" s="16"/>
      <c r="AN232" s="16"/>
      <c r="AO232" s="16"/>
    </row>
    <row r="233" spans="1:41" ht="20.25" x14ac:dyDescent="0.2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  <c r="AA233" s="16"/>
      <c r="AB233" s="16"/>
      <c r="AC233" s="16"/>
      <c r="AD233" s="16"/>
      <c r="AE233" s="16"/>
      <c r="AF233" s="16"/>
      <c r="AG233" s="16"/>
      <c r="AH233" s="16"/>
      <c r="AI233" s="16"/>
      <c r="AJ233" s="16"/>
      <c r="AK233" s="16"/>
      <c r="AL233" s="16"/>
      <c r="AM233" s="16"/>
      <c r="AN233" s="16"/>
      <c r="AO233" s="16"/>
    </row>
    <row r="234" spans="1:41" ht="20.25" x14ac:dyDescent="0.2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  <c r="AA234" s="16"/>
      <c r="AB234" s="16"/>
      <c r="AC234" s="16"/>
      <c r="AD234" s="16"/>
      <c r="AE234" s="16"/>
      <c r="AF234" s="16"/>
      <c r="AG234" s="16"/>
      <c r="AH234" s="16"/>
      <c r="AI234" s="16"/>
      <c r="AJ234" s="16"/>
      <c r="AK234" s="16"/>
      <c r="AL234" s="16"/>
      <c r="AM234" s="16"/>
      <c r="AN234" s="16"/>
      <c r="AO234" s="16"/>
    </row>
    <row r="235" spans="1:41" ht="20.25" x14ac:dyDescent="0.2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  <c r="AA235" s="16"/>
      <c r="AB235" s="16"/>
      <c r="AC235" s="16"/>
      <c r="AD235" s="16"/>
      <c r="AE235" s="16"/>
      <c r="AF235" s="16"/>
      <c r="AG235" s="16"/>
      <c r="AH235" s="16"/>
      <c r="AI235" s="16"/>
      <c r="AJ235" s="16"/>
      <c r="AK235" s="16"/>
      <c r="AL235" s="16"/>
      <c r="AM235" s="16"/>
      <c r="AN235" s="16"/>
      <c r="AO235" s="16"/>
    </row>
    <row r="236" spans="1:41" ht="20.25" x14ac:dyDescent="0.2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  <c r="AA236" s="16"/>
      <c r="AB236" s="16"/>
      <c r="AC236" s="16"/>
      <c r="AD236" s="16"/>
      <c r="AE236" s="16"/>
      <c r="AF236" s="16"/>
      <c r="AG236" s="16"/>
      <c r="AH236" s="16"/>
      <c r="AI236" s="16"/>
      <c r="AJ236" s="16"/>
      <c r="AK236" s="16"/>
      <c r="AL236" s="16"/>
      <c r="AM236" s="16"/>
      <c r="AN236" s="16"/>
      <c r="AO236" s="16"/>
    </row>
    <row r="237" spans="1:41" ht="20.25" x14ac:dyDescent="0.2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  <c r="AA237" s="16"/>
      <c r="AB237" s="16"/>
      <c r="AC237" s="16"/>
      <c r="AD237" s="16"/>
      <c r="AE237" s="16"/>
      <c r="AF237" s="16"/>
      <c r="AG237" s="16"/>
      <c r="AH237" s="16"/>
      <c r="AI237" s="16"/>
      <c r="AJ237" s="16"/>
      <c r="AK237" s="16"/>
      <c r="AL237" s="16"/>
      <c r="AM237" s="16"/>
      <c r="AN237" s="16"/>
      <c r="AO237" s="16"/>
    </row>
    <row r="238" spans="1:41" ht="20.25" x14ac:dyDescent="0.2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  <c r="AA238" s="16"/>
      <c r="AB238" s="16"/>
      <c r="AC238" s="16"/>
      <c r="AD238" s="16"/>
      <c r="AE238" s="16"/>
      <c r="AF238" s="16"/>
      <c r="AG238" s="16"/>
      <c r="AH238" s="16"/>
      <c r="AI238" s="16"/>
      <c r="AJ238" s="16"/>
      <c r="AK238" s="16"/>
      <c r="AL238" s="16"/>
      <c r="AM238" s="16"/>
      <c r="AN238" s="16"/>
      <c r="AO238" s="16"/>
    </row>
    <row r="239" spans="1:41" ht="20.25" x14ac:dyDescent="0.2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  <c r="AA239" s="16"/>
      <c r="AB239" s="16"/>
      <c r="AC239" s="16"/>
      <c r="AD239" s="16"/>
      <c r="AE239" s="16"/>
      <c r="AF239" s="16"/>
      <c r="AG239" s="16"/>
      <c r="AH239" s="16"/>
      <c r="AI239" s="16"/>
      <c r="AJ239" s="16"/>
      <c r="AK239" s="16"/>
      <c r="AL239" s="16"/>
      <c r="AM239" s="16"/>
      <c r="AN239" s="16"/>
      <c r="AO239" s="16"/>
    </row>
    <row r="240" spans="1:41" ht="20.25" x14ac:dyDescent="0.2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  <c r="AA240" s="16"/>
      <c r="AB240" s="16"/>
      <c r="AC240" s="16"/>
      <c r="AD240" s="16"/>
      <c r="AE240" s="16"/>
      <c r="AF240" s="16"/>
      <c r="AG240" s="16"/>
      <c r="AH240" s="16"/>
      <c r="AI240" s="16"/>
      <c r="AJ240" s="16"/>
      <c r="AK240" s="16"/>
      <c r="AL240" s="16"/>
      <c r="AM240" s="16"/>
      <c r="AN240" s="16"/>
      <c r="AO240" s="16"/>
    </row>
    <row r="241" spans="1:41" ht="20.25" x14ac:dyDescent="0.2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  <c r="AA241" s="16"/>
      <c r="AB241" s="16"/>
      <c r="AC241" s="16"/>
      <c r="AD241" s="16"/>
      <c r="AE241" s="16"/>
      <c r="AF241" s="16"/>
      <c r="AG241" s="16"/>
      <c r="AH241" s="16"/>
      <c r="AI241" s="16"/>
      <c r="AJ241" s="16"/>
      <c r="AK241" s="16"/>
      <c r="AL241" s="16"/>
      <c r="AM241" s="16"/>
      <c r="AN241" s="16"/>
      <c r="AO241" s="16"/>
    </row>
    <row r="242" spans="1:41" ht="20.25" x14ac:dyDescent="0.2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  <c r="AA242" s="16"/>
      <c r="AB242" s="16"/>
      <c r="AC242" s="16"/>
      <c r="AD242" s="16"/>
      <c r="AE242" s="16"/>
      <c r="AF242" s="16"/>
      <c r="AG242" s="16"/>
      <c r="AH242" s="16"/>
      <c r="AI242" s="16"/>
      <c r="AJ242" s="16"/>
      <c r="AK242" s="16"/>
      <c r="AL242" s="16"/>
      <c r="AM242" s="16"/>
      <c r="AN242" s="16"/>
      <c r="AO242" s="16"/>
    </row>
    <row r="243" spans="1:41" ht="20.25" x14ac:dyDescent="0.2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  <c r="AA243" s="16"/>
      <c r="AB243" s="16"/>
      <c r="AC243" s="16"/>
      <c r="AD243" s="16"/>
      <c r="AE243" s="16"/>
      <c r="AF243" s="16"/>
      <c r="AG243" s="16"/>
      <c r="AH243" s="16"/>
      <c r="AI243" s="16"/>
      <c r="AJ243" s="16"/>
      <c r="AK243" s="16"/>
      <c r="AL243" s="16"/>
      <c r="AM243" s="16"/>
      <c r="AN243" s="16"/>
      <c r="AO243" s="16"/>
    </row>
    <row r="244" spans="1:41" ht="20.25" x14ac:dyDescent="0.2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  <c r="AA244" s="16"/>
      <c r="AB244" s="16"/>
      <c r="AC244" s="16"/>
      <c r="AD244" s="16"/>
      <c r="AE244" s="16"/>
      <c r="AF244" s="16"/>
      <c r="AG244" s="16"/>
      <c r="AH244" s="16"/>
      <c r="AI244" s="16"/>
      <c r="AJ244" s="16"/>
      <c r="AK244" s="16"/>
      <c r="AL244" s="16"/>
      <c r="AM244" s="16"/>
      <c r="AN244" s="16"/>
      <c r="AO244" s="16"/>
    </row>
    <row r="245" spans="1:41" ht="20.25" x14ac:dyDescent="0.2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  <c r="AA245" s="16"/>
      <c r="AB245" s="16"/>
      <c r="AC245" s="16"/>
      <c r="AD245" s="16"/>
      <c r="AE245" s="16"/>
      <c r="AF245" s="16"/>
      <c r="AG245" s="16"/>
      <c r="AH245" s="16"/>
      <c r="AI245" s="16"/>
      <c r="AJ245" s="16"/>
      <c r="AK245" s="16"/>
      <c r="AL245" s="16"/>
      <c r="AM245" s="16"/>
      <c r="AN245" s="16"/>
      <c r="AO245" s="16"/>
    </row>
    <row r="246" spans="1:41" ht="20.25" x14ac:dyDescent="0.2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  <c r="AA246" s="16"/>
      <c r="AB246" s="16"/>
      <c r="AC246" s="16"/>
      <c r="AD246" s="16"/>
      <c r="AE246" s="16"/>
      <c r="AF246" s="16"/>
      <c r="AG246" s="16"/>
      <c r="AH246" s="16"/>
      <c r="AI246" s="16"/>
      <c r="AJ246" s="16"/>
      <c r="AK246" s="16"/>
      <c r="AL246" s="16"/>
      <c r="AM246" s="16"/>
      <c r="AN246" s="16"/>
      <c r="AO246" s="16"/>
    </row>
    <row r="247" spans="1:41" ht="20.25" x14ac:dyDescent="0.2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  <c r="AA247" s="16"/>
      <c r="AB247" s="16"/>
      <c r="AC247" s="16"/>
      <c r="AD247" s="16"/>
      <c r="AE247" s="16"/>
      <c r="AF247" s="16"/>
      <c r="AG247" s="16"/>
      <c r="AH247" s="16"/>
      <c r="AI247" s="16"/>
      <c r="AJ247" s="16"/>
      <c r="AK247" s="16"/>
      <c r="AL247" s="16"/>
      <c r="AM247" s="16"/>
      <c r="AN247" s="16"/>
      <c r="AO247" s="16"/>
    </row>
    <row r="248" spans="1:41" ht="20.25" x14ac:dyDescent="0.2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  <c r="AA248" s="16"/>
      <c r="AB248" s="16"/>
      <c r="AC248" s="16"/>
      <c r="AD248" s="16"/>
      <c r="AE248" s="16"/>
      <c r="AF248" s="16"/>
      <c r="AG248" s="16"/>
      <c r="AH248" s="16"/>
      <c r="AI248" s="16"/>
      <c r="AJ248" s="16"/>
      <c r="AK248" s="16"/>
      <c r="AL248" s="16"/>
      <c r="AM248" s="16"/>
      <c r="AN248" s="16"/>
      <c r="AO248" s="16"/>
    </row>
    <row r="249" spans="1:41" ht="20.25" x14ac:dyDescent="0.2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  <c r="AA249" s="16"/>
      <c r="AB249" s="16"/>
      <c r="AC249" s="16"/>
      <c r="AD249" s="16"/>
      <c r="AE249" s="16"/>
      <c r="AF249" s="16"/>
      <c r="AG249" s="16"/>
      <c r="AH249" s="16"/>
      <c r="AI249" s="16"/>
      <c r="AJ249" s="16"/>
      <c r="AK249" s="16"/>
      <c r="AL249" s="16"/>
      <c r="AM249" s="16"/>
      <c r="AN249" s="16"/>
      <c r="AO249" s="16"/>
    </row>
    <row r="250" spans="1:41" ht="20.25" x14ac:dyDescent="0.2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  <c r="AA250" s="16"/>
      <c r="AB250" s="16"/>
      <c r="AC250" s="16"/>
      <c r="AD250" s="16"/>
      <c r="AE250" s="16"/>
      <c r="AF250" s="16"/>
      <c r="AG250" s="16"/>
      <c r="AH250" s="16"/>
      <c r="AI250" s="16"/>
      <c r="AJ250" s="16"/>
      <c r="AK250" s="16"/>
      <c r="AL250" s="16"/>
      <c r="AM250" s="16"/>
      <c r="AN250" s="16"/>
      <c r="AO250" s="16"/>
    </row>
    <row r="251" spans="1:41" ht="20.25" x14ac:dyDescent="0.2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  <c r="AA251" s="16"/>
      <c r="AB251" s="16"/>
      <c r="AC251" s="16"/>
      <c r="AD251" s="16"/>
      <c r="AE251" s="16"/>
      <c r="AF251" s="16"/>
      <c r="AG251" s="16"/>
      <c r="AH251" s="16"/>
      <c r="AI251" s="16"/>
      <c r="AJ251" s="16"/>
      <c r="AK251" s="16"/>
      <c r="AL251" s="16"/>
      <c r="AM251" s="16"/>
      <c r="AN251" s="16"/>
      <c r="AO251" s="16"/>
    </row>
    <row r="252" spans="1:41" ht="20.25" x14ac:dyDescent="0.2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  <c r="AA252" s="16"/>
      <c r="AB252" s="16"/>
      <c r="AC252" s="16"/>
      <c r="AD252" s="16"/>
      <c r="AE252" s="16"/>
      <c r="AF252" s="16"/>
      <c r="AG252" s="16"/>
      <c r="AH252" s="16"/>
      <c r="AI252" s="16"/>
      <c r="AJ252" s="16"/>
      <c r="AK252" s="16"/>
      <c r="AL252" s="16"/>
      <c r="AM252" s="16"/>
      <c r="AN252" s="16"/>
      <c r="AO252" s="16"/>
    </row>
    <row r="253" spans="1:41" ht="20.25" x14ac:dyDescent="0.2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  <c r="AA253" s="16"/>
      <c r="AB253" s="16"/>
      <c r="AC253" s="16"/>
      <c r="AD253" s="16"/>
      <c r="AE253" s="16"/>
      <c r="AF253" s="16"/>
      <c r="AG253" s="16"/>
      <c r="AH253" s="16"/>
      <c r="AI253" s="16"/>
      <c r="AJ253" s="16"/>
      <c r="AK253" s="16"/>
      <c r="AL253" s="16"/>
      <c r="AM253" s="16"/>
      <c r="AN253" s="16"/>
      <c r="AO253" s="16"/>
    </row>
    <row r="254" spans="1:41" ht="20.25" x14ac:dyDescent="0.2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  <c r="AA254" s="16"/>
      <c r="AB254" s="16"/>
      <c r="AC254" s="16"/>
      <c r="AD254" s="16"/>
      <c r="AE254" s="16"/>
      <c r="AF254" s="16"/>
      <c r="AG254" s="16"/>
      <c r="AH254" s="16"/>
      <c r="AI254" s="16"/>
      <c r="AJ254" s="16"/>
      <c r="AK254" s="16"/>
      <c r="AL254" s="16"/>
      <c r="AM254" s="16"/>
      <c r="AN254" s="16"/>
      <c r="AO254" s="16"/>
    </row>
    <row r="255" spans="1:41" ht="20.25" x14ac:dyDescent="0.2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  <c r="AA255" s="16"/>
      <c r="AB255" s="16"/>
      <c r="AC255" s="16"/>
      <c r="AD255" s="16"/>
      <c r="AE255" s="16"/>
      <c r="AF255" s="16"/>
      <c r="AG255" s="16"/>
      <c r="AH255" s="16"/>
      <c r="AI255" s="16"/>
      <c r="AJ255" s="16"/>
      <c r="AK255" s="16"/>
      <c r="AL255" s="16"/>
      <c r="AM255" s="16"/>
      <c r="AN255" s="16"/>
      <c r="AO255" s="16"/>
    </row>
    <row r="256" spans="1:41" ht="20.25" x14ac:dyDescent="0.2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  <c r="AA256" s="16"/>
      <c r="AB256" s="16"/>
      <c r="AC256" s="16"/>
      <c r="AD256" s="16"/>
      <c r="AE256" s="16"/>
      <c r="AF256" s="16"/>
      <c r="AG256" s="16"/>
      <c r="AH256" s="16"/>
      <c r="AI256" s="16"/>
      <c r="AJ256" s="16"/>
      <c r="AK256" s="16"/>
      <c r="AL256" s="16"/>
      <c r="AM256" s="16"/>
      <c r="AN256" s="16"/>
      <c r="AO256" s="16"/>
    </row>
    <row r="257" spans="1:41" ht="20.25" x14ac:dyDescent="0.2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  <c r="AA257" s="16"/>
      <c r="AB257" s="16"/>
      <c r="AC257" s="16"/>
      <c r="AD257" s="16"/>
      <c r="AE257" s="16"/>
      <c r="AF257" s="16"/>
      <c r="AG257" s="16"/>
      <c r="AH257" s="16"/>
      <c r="AI257" s="16"/>
      <c r="AJ257" s="16"/>
      <c r="AK257" s="16"/>
      <c r="AL257" s="16"/>
      <c r="AM257" s="16"/>
      <c r="AN257" s="16"/>
      <c r="AO257" s="16"/>
    </row>
    <row r="258" spans="1:41" ht="20.25" x14ac:dyDescent="0.2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  <c r="AA258" s="16"/>
      <c r="AB258" s="16"/>
      <c r="AC258" s="16"/>
      <c r="AD258" s="16"/>
      <c r="AE258" s="16"/>
      <c r="AF258" s="16"/>
      <c r="AG258" s="16"/>
      <c r="AH258" s="16"/>
      <c r="AI258" s="16"/>
      <c r="AJ258" s="16"/>
      <c r="AK258" s="16"/>
      <c r="AL258" s="16"/>
      <c r="AM258" s="16"/>
      <c r="AN258" s="16"/>
      <c r="AO258" s="16"/>
    </row>
    <row r="259" spans="1:41" ht="20.25" x14ac:dyDescent="0.2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  <c r="AA259" s="16"/>
      <c r="AB259" s="16"/>
      <c r="AC259" s="16"/>
      <c r="AD259" s="16"/>
      <c r="AE259" s="16"/>
      <c r="AF259" s="16"/>
      <c r="AG259" s="16"/>
      <c r="AH259" s="16"/>
      <c r="AI259" s="16"/>
      <c r="AJ259" s="16"/>
      <c r="AK259" s="16"/>
      <c r="AL259" s="16"/>
      <c r="AM259" s="16"/>
      <c r="AN259" s="16"/>
      <c r="AO259" s="16"/>
    </row>
    <row r="260" spans="1:41" ht="20.25" x14ac:dyDescent="0.2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  <c r="AA260" s="16"/>
      <c r="AB260" s="16"/>
      <c r="AC260" s="16"/>
      <c r="AD260" s="16"/>
      <c r="AE260" s="16"/>
      <c r="AF260" s="16"/>
      <c r="AG260" s="16"/>
      <c r="AH260" s="16"/>
      <c r="AI260" s="16"/>
      <c r="AJ260" s="16"/>
      <c r="AK260" s="16"/>
      <c r="AL260" s="16"/>
      <c r="AM260" s="16"/>
      <c r="AN260" s="16"/>
      <c r="AO260" s="16"/>
    </row>
    <row r="261" spans="1:41" ht="20.25" x14ac:dyDescent="0.2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  <c r="AA261" s="16"/>
      <c r="AB261" s="16"/>
      <c r="AC261" s="16"/>
      <c r="AD261" s="16"/>
      <c r="AE261" s="16"/>
      <c r="AF261" s="16"/>
      <c r="AG261" s="16"/>
      <c r="AH261" s="16"/>
      <c r="AI261" s="16"/>
      <c r="AJ261" s="16"/>
      <c r="AK261" s="16"/>
      <c r="AL261" s="16"/>
      <c r="AM261" s="16"/>
      <c r="AN261" s="16"/>
      <c r="AO261" s="16"/>
    </row>
    <row r="262" spans="1:41" ht="20.25" x14ac:dyDescent="0.2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  <c r="AA262" s="16"/>
      <c r="AB262" s="16"/>
      <c r="AC262" s="16"/>
      <c r="AD262" s="16"/>
      <c r="AE262" s="16"/>
      <c r="AF262" s="16"/>
      <c r="AG262" s="16"/>
      <c r="AH262" s="16"/>
      <c r="AI262" s="16"/>
      <c r="AJ262" s="16"/>
      <c r="AK262" s="16"/>
      <c r="AL262" s="16"/>
      <c r="AM262" s="16"/>
      <c r="AN262" s="16"/>
      <c r="AO262" s="16"/>
    </row>
    <row r="263" spans="1:41" ht="20.25" x14ac:dyDescent="0.2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  <c r="AA263" s="16"/>
      <c r="AB263" s="16"/>
      <c r="AC263" s="16"/>
      <c r="AD263" s="16"/>
      <c r="AE263" s="16"/>
      <c r="AF263" s="16"/>
      <c r="AG263" s="16"/>
      <c r="AH263" s="16"/>
      <c r="AI263" s="16"/>
      <c r="AJ263" s="16"/>
      <c r="AK263" s="16"/>
      <c r="AL263" s="16"/>
      <c r="AM263" s="16"/>
      <c r="AN263" s="16"/>
      <c r="AO263" s="16"/>
    </row>
    <row r="264" spans="1:41" ht="20.25" x14ac:dyDescent="0.2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  <c r="AA264" s="16"/>
      <c r="AB264" s="16"/>
      <c r="AC264" s="16"/>
      <c r="AD264" s="16"/>
      <c r="AE264" s="16"/>
      <c r="AF264" s="16"/>
      <c r="AG264" s="16"/>
      <c r="AH264" s="16"/>
      <c r="AI264" s="16"/>
      <c r="AJ264" s="16"/>
      <c r="AK264" s="16"/>
      <c r="AL264" s="16"/>
      <c r="AM264" s="16"/>
      <c r="AN264" s="16"/>
      <c r="AO264" s="16"/>
    </row>
    <row r="265" spans="1:41" ht="20.25" x14ac:dyDescent="0.2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  <c r="AA265" s="16"/>
      <c r="AB265" s="16"/>
      <c r="AC265" s="16"/>
      <c r="AD265" s="16"/>
      <c r="AE265" s="16"/>
      <c r="AF265" s="16"/>
      <c r="AG265" s="16"/>
      <c r="AH265" s="16"/>
      <c r="AI265" s="16"/>
      <c r="AJ265" s="16"/>
      <c r="AK265" s="16"/>
      <c r="AL265" s="16"/>
      <c r="AM265" s="16"/>
      <c r="AN265" s="16"/>
      <c r="AO265" s="16"/>
    </row>
    <row r="266" spans="1:41" ht="20.25" x14ac:dyDescent="0.2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  <c r="AA266" s="16"/>
      <c r="AB266" s="16"/>
      <c r="AC266" s="16"/>
      <c r="AD266" s="16"/>
      <c r="AE266" s="16"/>
      <c r="AF266" s="16"/>
      <c r="AG266" s="16"/>
      <c r="AH266" s="16"/>
      <c r="AI266" s="16"/>
      <c r="AJ266" s="16"/>
      <c r="AK266" s="16"/>
      <c r="AL266" s="16"/>
      <c r="AM266" s="16"/>
      <c r="AN266" s="16"/>
      <c r="AO266" s="16"/>
    </row>
    <row r="267" spans="1:41" ht="20.25" x14ac:dyDescent="0.2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  <c r="AA267" s="16"/>
      <c r="AB267" s="16"/>
      <c r="AC267" s="16"/>
      <c r="AD267" s="16"/>
      <c r="AE267" s="16"/>
      <c r="AF267" s="16"/>
      <c r="AG267" s="16"/>
      <c r="AH267" s="16"/>
      <c r="AI267" s="16"/>
      <c r="AJ267" s="16"/>
      <c r="AK267" s="16"/>
      <c r="AL267" s="16"/>
      <c r="AM267" s="16"/>
      <c r="AN267" s="16"/>
      <c r="AO267" s="16"/>
    </row>
    <row r="268" spans="1:41" ht="20.25" x14ac:dyDescent="0.2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  <c r="AA268" s="16"/>
      <c r="AB268" s="16"/>
      <c r="AC268" s="16"/>
      <c r="AD268" s="16"/>
      <c r="AE268" s="16"/>
      <c r="AF268" s="16"/>
      <c r="AG268" s="16"/>
      <c r="AH268" s="16"/>
      <c r="AI268" s="16"/>
      <c r="AJ268" s="16"/>
      <c r="AK268" s="16"/>
      <c r="AL268" s="16"/>
      <c r="AM268" s="16"/>
      <c r="AN268" s="16"/>
      <c r="AO268" s="16"/>
    </row>
    <row r="269" spans="1:41" ht="20.25" x14ac:dyDescent="0.2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  <c r="AA269" s="16"/>
      <c r="AB269" s="16"/>
      <c r="AC269" s="16"/>
      <c r="AD269" s="16"/>
      <c r="AE269" s="16"/>
      <c r="AF269" s="16"/>
      <c r="AG269" s="16"/>
      <c r="AH269" s="16"/>
      <c r="AI269" s="16"/>
      <c r="AJ269" s="16"/>
      <c r="AK269" s="16"/>
      <c r="AL269" s="16"/>
      <c r="AM269" s="16"/>
      <c r="AN269" s="16"/>
      <c r="AO269" s="16"/>
    </row>
    <row r="270" spans="1:41" ht="20.25" x14ac:dyDescent="0.2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  <c r="AA270" s="16"/>
      <c r="AB270" s="16"/>
      <c r="AC270" s="16"/>
      <c r="AD270" s="16"/>
      <c r="AE270" s="16"/>
      <c r="AF270" s="16"/>
      <c r="AG270" s="16"/>
      <c r="AH270" s="16"/>
      <c r="AI270" s="16"/>
      <c r="AJ270" s="16"/>
      <c r="AK270" s="16"/>
      <c r="AL270" s="16"/>
      <c r="AM270" s="16"/>
      <c r="AN270" s="16"/>
      <c r="AO270" s="16"/>
    </row>
    <row r="271" spans="1:41" ht="20.25" x14ac:dyDescent="0.2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  <c r="AA271" s="16"/>
      <c r="AB271" s="16"/>
      <c r="AC271" s="16"/>
      <c r="AD271" s="16"/>
      <c r="AE271" s="16"/>
      <c r="AF271" s="16"/>
      <c r="AG271" s="16"/>
      <c r="AH271" s="16"/>
      <c r="AI271" s="16"/>
      <c r="AJ271" s="16"/>
      <c r="AK271" s="16"/>
      <c r="AL271" s="16"/>
      <c r="AM271" s="16"/>
      <c r="AN271" s="16"/>
      <c r="AO271" s="16"/>
    </row>
    <row r="272" spans="1:41" ht="20.25" x14ac:dyDescent="0.2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  <c r="AA272" s="16"/>
      <c r="AB272" s="16"/>
      <c r="AC272" s="16"/>
      <c r="AD272" s="16"/>
      <c r="AE272" s="16"/>
      <c r="AF272" s="16"/>
      <c r="AG272" s="16"/>
      <c r="AH272" s="16"/>
      <c r="AI272" s="16"/>
      <c r="AJ272" s="16"/>
      <c r="AK272" s="16"/>
      <c r="AL272" s="16"/>
      <c r="AM272" s="16"/>
      <c r="AN272" s="16"/>
      <c r="AO272" s="16"/>
    </row>
    <row r="273" spans="1:41" ht="20.25" x14ac:dyDescent="0.2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  <c r="AA273" s="16"/>
      <c r="AB273" s="16"/>
      <c r="AC273" s="16"/>
      <c r="AD273" s="16"/>
      <c r="AE273" s="16"/>
      <c r="AF273" s="16"/>
      <c r="AG273" s="16"/>
      <c r="AH273" s="16"/>
      <c r="AI273" s="16"/>
      <c r="AJ273" s="16"/>
      <c r="AK273" s="16"/>
      <c r="AL273" s="16"/>
      <c r="AM273" s="16"/>
      <c r="AN273" s="16"/>
      <c r="AO273" s="16"/>
    </row>
    <row r="274" spans="1:41" ht="20.25" x14ac:dyDescent="0.2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  <c r="AA274" s="16"/>
      <c r="AB274" s="16"/>
      <c r="AC274" s="16"/>
      <c r="AD274" s="16"/>
      <c r="AE274" s="16"/>
      <c r="AF274" s="16"/>
      <c r="AG274" s="16"/>
      <c r="AH274" s="16"/>
      <c r="AI274" s="16"/>
      <c r="AJ274" s="16"/>
      <c r="AK274" s="16"/>
      <c r="AL274" s="16"/>
      <c r="AM274" s="16"/>
      <c r="AN274" s="16"/>
      <c r="AO274" s="16"/>
    </row>
    <row r="275" spans="1:41" ht="20.25" x14ac:dyDescent="0.2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  <c r="AA275" s="16"/>
      <c r="AB275" s="16"/>
      <c r="AC275" s="16"/>
      <c r="AD275" s="16"/>
      <c r="AE275" s="16"/>
      <c r="AF275" s="16"/>
      <c r="AG275" s="16"/>
      <c r="AH275" s="16"/>
      <c r="AI275" s="16"/>
      <c r="AJ275" s="16"/>
      <c r="AK275" s="16"/>
      <c r="AL275" s="16"/>
      <c r="AM275" s="16"/>
      <c r="AN275" s="16"/>
      <c r="AO275" s="16"/>
    </row>
    <row r="276" spans="1:41" ht="20.25" x14ac:dyDescent="0.2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  <c r="AA276" s="16"/>
      <c r="AB276" s="16"/>
      <c r="AC276" s="16"/>
      <c r="AD276" s="16"/>
      <c r="AE276" s="16"/>
      <c r="AF276" s="16"/>
      <c r="AG276" s="16"/>
      <c r="AH276" s="16"/>
      <c r="AI276" s="16"/>
      <c r="AJ276" s="16"/>
      <c r="AK276" s="16"/>
      <c r="AL276" s="16"/>
      <c r="AM276" s="16"/>
      <c r="AN276" s="16"/>
      <c r="AO276" s="16"/>
    </row>
    <row r="277" spans="1:41" ht="20.25" x14ac:dyDescent="0.2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  <c r="AA277" s="16"/>
      <c r="AB277" s="16"/>
      <c r="AC277" s="16"/>
      <c r="AD277" s="16"/>
      <c r="AE277" s="16"/>
      <c r="AF277" s="16"/>
      <c r="AG277" s="16"/>
      <c r="AH277" s="16"/>
      <c r="AI277" s="16"/>
      <c r="AJ277" s="16"/>
      <c r="AK277" s="16"/>
      <c r="AL277" s="16"/>
      <c r="AM277" s="16"/>
      <c r="AN277" s="16"/>
      <c r="AO277" s="16"/>
    </row>
    <row r="278" spans="1:41" ht="20.25" x14ac:dyDescent="0.2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  <c r="AA278" s="16"/>
      <c r="AB278" s="16"/>
      <c r="AC278" s="16"/>
      <c r="AD278" s="16"/>
      <c r="AE278" s="16"/>
      <c r="AF278" s="16"/>
      <c r="AG278" s="16"/>
      <c r="AH278" s="16"/>
      <c r="AI278" s="16"/>
      <c r="AJ278" s="16"/>
      <c r="AK278" s="16"/>
      <c r="AL278" s="16"/>
      <c r="AM278" s="16"/>
      <c r="AN278" s="16"/>
      <c r="AO278" s="16"/>
    </row>
    <row r="279" spans="1:41" ht="20.25" x14ac:dyDescent="0.2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  <c r="AA279" s="16"/>
      <c r="AB279" s="16"/>
      <c r="AC279" s="16"/>
      <c r="AD279" s="16"/>
      <c r="AE279" s="16"/>
      <c r="AF279" s="16"/>
      <c r="AG279" s="16"/>
      <c r="AH279" s="16"/>
      <c r="AI279" s="16"/>
      <c r="AJ279" s="16"/>
      <c r="AK279" s="16"/>
      <c r="AL279" s="16"/>
      <c r="AM279" s="16"/>
      <c r="AN279" s="16"/>
      <c r="AO279" s="16"/>
    </row>
    <row r="280" spans="1:41" ht="20.25" x14ac:dyDescent="0.2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  <c r="AA280" s="16"/>
      <c r="AB280" s="16"/>
      <c r="AC280" s="16"/>
      <c r="AD280" s="16"/>
      <c r="AE280" s="16"/>
      <c r="AF280" s="16"/>
      <c r="AG280" s="16"/>
      <c r="AH280" s="16"/>
      <c r="AI280" s="16"/>
      <c r="AJ280" s="16"/>
      <c r="AK280" s="16"/>
      <c r="AL280" s="16"/>
      <c r="AM280" s="16"/>
      <c r="AN280" s="16"/>
      <c r="AO280" s="16"/>
    </row>
    <row r="281" spans="1:41" ht="20.25" x14ac:dyDescent="0.2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  <c r="AA281" s="16"/>
      <c r="AB281" s="16"/>
      <c r="AC281" s="16"/>
      <c r="AD281" s="16"/>
      <c r="AE281" s="16"/>
      <c r="AF281" s="16"/>
      <c r="AG281" s="16"/>
      <c r="AH281" s="16"/>
      <c r="AI281" s="16"/>
      <c r="AJ281" s="16"/>
      <c r="AK281" s="16"/>
      <c r="AL281" s="16"/>
      <c r="AM281" s="16"/>
      <c r="AN281" s="16"/>
      <c r="AO281" s="16"/>
    </row>
    <row r="282" spans="1:41" ht="20.25" x14ac:dyDescent="0.2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  <c r="AA282" s="16"/>
      <c r="AB282" s="16"/>
      <c r="AC282" s="16"/>
      <c r="AD282" s="16"/>
      <c r="AE282" s="16"/>
      <c r="AF282" s="16"/>
      <c r="AG282" s="16"/>
      <c r="AH282" s="16"/>
      <c r="AI282" s="16"/>
      <c r="AJ282" s="16"/>
      <c r="AK282" s="16"/>
      <c r="AL282" s="16"/>
      <c r="AM282" s="16"/>
      <c r="AN282" s="16"/>
      <c r="AO282" s="16"/>
    </row>
    <row r="283" spans="1:41" ht="20.25" x14ac:dyDescent="0.2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  <c r="AA283" s="16"/>
      <c r="AB283" s="16"/>
      <c r="AC283" s="16"/>
      <c r="AD283" s="16"/>
      <c r="AE283" s="16"/>
      <c r="AF283" s="16"/>
      <c r="AG283" s="16"/>
      <c r="AH283" s="16"/>
      <c r="AI283" s="16"/>
      <c r="AJ283" s="16"/>
      <c r="AK283" s="16"/>
      <c r="AL283" s="16"/>
      <c r="AM283" s="16"/>
      <c r="AN283" s="16"/>
      <c r="AO283" s="16"/>
    </row>
    <row r="284" spans="1:41" ht="20.25" x14ac:dyDescent="0.2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  <c r="AA284" s="16"/>
      <c r="AB284" s="16"/>
      <c r="AC284" s="16"/>
      <c r="AD284" s="16"/>
      <c r="AE284" s="16"/>
      <c r="AF284" s="16"/>
      <c r="AG284" s="16"/>
      <c r="AH284" s="16"/>
      <c r="AI284" s="16"/>
      <c r="AJ284" s="16"/>
      <c r="AK284" s="16"/>
      <c r="AL284" s="16"/>
      <c r="AM284" s="16"/>
      <c r="AN284" s="16"/>
      <c r="AO284" s="16"/>
    </row>
    <row r="285" spans="1:41" ht="20.25" x14ac:dyDescent="0.2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  <c r="AA285" s="16"/>
      <c r="AB285" s="16"/>
      <c r="AC285" s="16"/>
      <c r="AD285" s="16"/>
      <c r="AE285" s="16"/>
      <c r="AF285" s="16"/>
      <c r="AG285" s="16"/>
      <c r="AH285" s="16"/>
      <c r="AI285" s="16"/>
      <c r="AJ285" s="16"/>
      <c r="AK285" s="16"/>
      <c r="AL285" s="16"/>
      <c r="AM285" s="16"/>
      <c r="AN285" s="16"/>
      <c r="AO285" s="16"/>
    </row>
    <row r="286" spans="1:41" ht="20.25" x14ac:dyDescent="0.2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  <c r="AA286" s="16"/>
      <c r="AB286" s="16"/>
      <c r="AC286" s="16"/>
      <c r="AD286" s="16"/>
      <c r="AE286" s="16"/>
      <c r="AF286" s="16"/>
      <c r="AG286" s="16"/>
      <c r="AH286" s="16"/>
      <c r="AI286" s="16"/>
      <c r="AJ286" s="16"/>
      <c r="AK286" s="16"/>
      <c r="AL286" s="16"/>
      <c r="AM286" s="16"/>
      <c r="AN286" s="16"/>
      <c r="AO286" s="16"/>
    </row>
    <row r="287" spans="1:41" ht="20.25" x14ac:dyDescent="0.2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  <c r="AA287" s="16"/>
      <c r="AB287" s="16"/>
      <c r="AC287" s="16"/>
      <c r="AD287" s="16"/>
      <c r="AE287" s="16"/>
      <c r="AF287" s="16"/>
      <c r="AG287" s="16"/>
      <c r="AH287" s="16"/>
      <c r="AI287" s="16"/>
      <c r="AJ287" s="16"/>
      <c r="AK287" s="16"/>
      <c r="AL287" s="16"/>
      <c r="AM287" s="16"/>
      <c r="AN287" s="16"/>
      <c r="AO287" s="16"/>
    </row>
    <row r="288" spans="1:41" ht="20.25" x14ac:dyDescent="0.2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  <c r="AA288" s="16"/>
      <c r="AB288" s="16"/>
      <c r="AC288" s="16"/>
      <c r="AD288" s="16"/>
      <c r="AE288" s="16"/>
      <c r="AF288" s="16"/>
      <c r="AG288" s="16"/>
      <c r="AH288" s="16"/>
      <c r="AI288" s="16"/>
      <c r="AJ288" s="16"/>
      <c r="AK288" s="16"/>
      <c r="AL288" s="16"/>
      <c r="AM288" s="16"/>
      <c r="AN288" s="16"/>
      <c r="AO288" s="16"/>
    </row>
    <row r="289" spans="1:41" ht="20.25" x14ac:dyDescent="0.2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  <c r="AA289" s="16"/>
      <c r="AB289" s="16"/>
      <c r="AC289" s="16"/>
      <c r="AD289" s="16"/>
      <c r="AE289" s="16"/>
      <c r="AF289" s="16"/>
      <c r="AG289" s="16"/>
      <c r="AH289" s="16"/>
      <c r="AI289" s="16"/>
      <c r="AJ289" s="16"/>
      <c r="AK289" s="16"/>
      <c r="AL289" s="16"/>
      <c r="AM289" s="16"/>
      <c r="AN289" s="16"/>
      <c r="AO289" s="16"/>
    </row>
    <row r="290" spans="1:41" ht="20.25" x14ac:dyDescent="0.2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  <c r="AA290" s="16"/>
      <c r="AB290" s="16"/>
      <c r="AC290" s="16"/>
      <c r="AD290" s="16"/>
      <c r="AE290" s="16"/>
      <c r="AF290" s="16"/>
      <c r="AG290" s="16"/>
      <c r="AH290" s="16"/>
      <c r="AI290" s="16"/>
      <c r="AJ290" s="16"/>
      <c r="AK290" s="16"/>
      <c r="AL290" s="16"/>
      <c r="AM290" s="16"/>
      <c r="AN290" s="16"/>
      <c r="AO290" s="16"/>
    </row>
    <row r="291" spans="1:41" ht="20.25" x14ac:dyDescent="0.2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  <c r="AA291" s="16"/>
      <c r="AB291" s="16"/>
      <c r="AC291" s="16"/>
      <c r="AD291" s="16"/>
      <c r="AE291" s="16"/>
      <c r="AF291" s="16"/>
      <c r="AG291" s="16"/>
      <c r="AH291" s="16"/>
      <c r="AI291" s="16"/>
      <c r="AJ291" s="16"/>
      <c r="AK291" s="16"/>
      <c r="AL291" s="16"/>
      <c r="AM291" s="16"/>
      <c r="AN291" s="16"/>
      <c r="AO291" s="16"/>
    </row>
    <row r="292" spans="1:41" ht="20.25" x14ac:dyDescent="0.2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  <c r="AA292" s="16"/>
      <c r="AB292" s="16"/>
      <c r="AC292" s="16"/>
      <c r="AD292" s="16"/>
      <c r="AE292" s="16"/>
      <c r="AF292" s="16"/>
      <c r="AG292" s="16"/>
      <c r="AH292" s="16"/>
      <c r="AI292" s="16"/>
      <c r="AJ292" s="16"/>
      <c r="AK292" s="16"/>
      <c r="AL292" s="16"/>
      <c r="AM292" s="16"/>
      <c r="AN292" s="16"/>
      <c r="AO292" s="16"/>
    </row>
    <row r="293" spans="1:41" ht="20.25" x14ac:dyDescent="0.2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  <c r="AA293" s="16"/>
      <c r="AB293" s="16"/>
      <c r="AC293" s="16"/>
      <c r="AD293" s="16"/>
      <c r="AE293" s="16"/>
      <c r="AF293" s="16"/>
      <c r="AG293" s="16"/>
      <c r="AH293" s="16"/>
      <c r="AI293" s="16"/>
      <c r="AJ293" s="16"/>
      <c r="AK293" s="16"/>
      <c r="AL293" s="16"/>
      <c r="AM293" s="16"/>
      <c r="AN293" s="16"/>
      <c r="AO293" s="16"/>
    </row>
    <row r="294" spans="1:41" ht="20.25" x14ac:dyDescent="0.2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  <c r="AA294" s="16"/>
      <c r="AB294" s="16"/>
      <c r="AC294" s="16"/>
      <c r="AD294" s="16"/>
      <c r="AE294" s="16"/>
      <c r="AF294" s="16"/>
      <c r="AG294" s="16"/>
      <c r="AH294" s="16"/>
      <c r="AI294" s="16"/>
      <c r="AJ294" s="16"/>
      <c r="AK294" s="16"/>
      <c r="AL294" s="16"/>
      <c r="AM294" s="16"/>
      <c r="AN294" s="16"/>
      <c r="AO294" s="16"/>
    </row>
    <row r="295" spans="1:41" ht="20.25" x14ac:dyDescent="0.2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  <c r="AA295" s="16"/>
      <c r="AB295" s="16"/>
      <c r="AC295" s="16"/>
      <c r="AD295" s="16"/>
      <c r="AE295" s="16"/>
      <c r="AF295" s="16"/>
      <c r="AG295" s="16"/>
      <c r="AH295" s="16"/>
      <c r="AI295" s="16"/>
      <c r="AJ295" s="16"/>
      <c r="AK295" s="16"/>
      <c r="AL295" s="16"/>
      <c r="AM295" s="16"/>
      <c r="AN295" s="16"/>
      <c r="AO295" s="16"/>
    </row>
    <row r="296" spans="1:41" ht="20.25" x14ac:dyDescent="0.2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  <c r="AA296" s="16"/>
      <c r="AB296" s="16"/>
      <c r="AC296" s="16"/>
      <c r="AD296" s="16"/>
      <c r="AE296" s="16"/>
      <c r="AF296" s="16"/>
      <c r="AG296" s="16"/>
      <c r="AH296" s="16"/>
      <c r="AI296" s="16"/>
      <c r="AJ296" s="16"/>
      <c r="AK296" s="16"/>
      <c r="AL296" s="16"/>
      <c r="AM296" s="16"/>
      <c r="AN296" s="16"/>
      <c r="AO296" s="16"/>
    </row>
    <row r="297" spans="1:41" ht="20.25" x14ac:dyDescent="0.2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  <c r="AA297" s="16"/>
      <c r="AB297" s="16"/>
      <c r="AC297" s="16"/>
      <c r="AD297" s="16"/>
      <c r="AE297" s="16"/>
      <c r="AF297" s="16"/>
      <c r="AG297" s="16"/>
      <c r="AH297" s="16"/>
      <c r="AI297" s="16"/>
      <c r="AJ297" s="16"/>
      <c r="AK297" s="16"/>
      <c r="AL297" s="16"/>
      <c r="AM297" s="16"/>
      <c r="AN297" s="16"/>
      <c r="AO297" s="16"/>
    </row>
    <row r="298" spans="1:41" ht="20.25" x14ac:dyDescent="0.2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  <c r="AA298" s="16"/>
      <c r="AB298" s="16"/>
      <c r="AC298" s="16"/>
      <c r="AD298" s="16"/>
      <c r="AE298" s="16"/>
      <c r="AF298" s="16"/>
      <c r="AG298" s="16"/>
      <c r="AH298" s="16"/>
      <c r="AI298" s="16"/>
      <c r="AJ298" s="16"/>
      <c r="AK298" s="16"/>
      <c r="AL298" s="16"/>
      <c r="AM298" s="16"/>
      <c r="AN298" s="16"/>
      <c r="AO298" s="16"/>
    </row>
    <row r="299" spans="1:41" ht="20.25" x14ac:dyDescent="0.2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  <c r="AA299" s="16"/>
      <c r="AB299" s="16"/>
      <c r="AC299" s="16"/>
      <c r="AD299" s="16"/>
      <c r="AE299" s="16"/>
      <c r="AF299" s="16"/>
      <c r="AG299" s="16"/>
      <c r="AH299" s="16"/>
      <c r="AI299" s="16"/>
      <c r="AJ299" s="16"/>
      <c r="AK299" s="16"/>
      <c r="AL299" s="16"/>
      <c r="AM299" s="16"/>
      <c r="AN299" s="16"/>
      <c r="AO299" s="16"/>
    </row>
    <row r="300" spans="1:41" ht="20.25" x14ac:dyDescent="0.2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  <c r="AA300" s="16"/>
      <c r="AB300" s="16"/>
      <c r="AC300" s="16"/>
      <c r="AD300" s="16"/>
      <c r="AE300" s="16"/>
      <c r="AF300" s="16"/>
      <c r="AG300" s="16"/>
      <c r="AH300" s="16"/>
      <c r="AI300" s="16"/>
      <c r="AJ300" s="16"/>
      <c r="AK300" s="16"/>
      <c r="AL300" s="16"/>
      <c r="AM300" s="16"/>
      <c r="AN300" s="16"/>
      <c r="AO300" s="16"/>
    </row>
    <row r="301" spans="1:41" ht="20.25" x14ac:dyDescent="0.2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  <c r="AA301" s="16"/>
      <c r="AB301" s="16"/>
      <c r="AC301" s="16"/>
      <c r="AD301" s="16"/>
      <c r="AE301" s="16"/>
      <c r="AF301" s="16"/>
      <c r="AG301" s="16"/>
      <c r="AH301" s="16"/>
      <c r="AI301" s="16"/>
      <c r="AJ301" s="16"/>
      <c r="AK301" s="16"/>
      <c r="AL301" s="16"/>
      <c r="AM301" s="16"/>
      <c r="AN301" s="16"/>
      <c r="AO301" s="16"/>
    </row>
    <row r="302" spans="1:41" ht="20.25" x14ac:dyDescent="0.2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  <c r="AA302" s="16"/>
      <c r="AB302" s="16"/>
      <c r="AC302" s="16"/>
      <c r="AD302" s="16"/>
      <c r="AE302" s="16"/>
      <c r="AF302" s="16"/>
      <c r="AG302" s="16"/>
      <c r="AH302" s="16"/>
      <c r="AI302" s="16"/>
      <c r="AJ302" s="16"/>
      <c r="AK302" s="16"/>
      <c r="AL302" s="16"/>
      <c r="AM302" s="16"/>
      <c r="AN302" s="16"/>
      <c r="AO302" s="16"/>
    </row>
    <row r="303" spans="1:41" ht="20.25" x14ac:dyDescent="0.2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  <c r="AA303" s="16"/>
      <c r="AB303" s="16"/>
      <c r="AC303" s="16"/>
      <c r="AD303" s="16"/>
      <c r="AE303" s="16"/>
      <c r="AF303" s="16"/>
      <c r="AG303" s="16"/>
      <c r="AH303" s="16"/>
      <c r="AI303" s="16"/>
      <c r="AJ303" s="16"/>
      <c r="AK303" s="16"/>
      <c r="AL303" s="16"/>
      <c r="AM303" s="16"/>
      <c r="AN303" s="16"/>
      <c r="AO303" s="16"/>
    </row>
    <row r="304" spans="1:41" ht="20.25" x14ac:dyDescent="0.2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  <c r="AA304" s="16"/>
      <c r="AB304" s="16"/>
      <c r="AC304" s="16"/>
      <c r="AD304" s="16"/>
      <c r="AE304" s="16"/>
      <c r="AF304" s="16"/>
      <c r="AG304" s="16"/>
      <c r="AH304" s="16"/>
      <c r="AI304" s="16"/>
      <c r="AJ304" s="16"/>
      <c r="AK304" s="16"/>
      <c r="AL304" s="16"/>
      <c r="AM304" s="16"/>
      <c r="AN304" s="16"/>
      <c r="AO304" s="16"/>
    </row>
    <row r="305" spans="1:41" ht="20.25" x14ac:dyDescent="0.2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  <c r="AA305" s="16"/>
      <c r="AB305" s="16"/>
      <c r="AC305" s="16"/>
      <c r="AD305" s="16"/>
      <c r="AE305" s="16"/>
      <c r="AF305" s="16"/>
      <c r="AG305" s="16"/>
      <c r="AH305" s="16"/>
      <c r="AI305" s="16"/>
      <c r="AJ305" s="16"/>
      <c r="AK305" s="16"/>
      <c r="AL305" s="16"/>
      <c r="AM305" s="16"/>
      <c r="AN305" s="16"/>
      <c r="AO305" s="16"/>
    </row>
    <row r="306" spans="1:41" ht="20.25" x14ac:dyDescent="0.2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  <c r="AA306" s="16"/>
      <c r="AB306" s="16"/>
      <c r="AC306" s="16"/>
      <c r="AD306" s="16"/>
      <c r="AE306" s="16"/>
      <c r="AF306" s="16"/>
      <c r="AG306" s="16"/>
      <c r="AH306" s="16"/>
      <c r="AI306" s="16"/>
      <c r="AJ306" s="16"/>
      <c r="AK306" s="16"/>
      <c r="AL306" s="16"/>
      <c r="AM306" s="16"/>
      <c r="AN306" s="16"/>
      <c r="AO306" s="16"/>
    </row>
    <row r="307" spans="1:41" ht="20.25" x14ac:dyDescent="0.2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  <c r="AA307" s="16"/>
      <c r="AB307" s="16"/>
      <c r="AC307" s="16"/>
      <c r="AD307" s="16"/>
      <c r="AE307" s="16"/>
      <c r="AF307" s="16"/>
      <c r="AG307" s="16"/>
      <c r="AH307" s="16"/>
      <c r="AI307" s="16"/>
      <c r="AJ307" s="16"/>
      <c r="AK307" s="16"/>
      <c r="AL307" s="16"/>
      <c r="AM307" s="16"/>
      <c r="AN307" s="16"/>
      <c r="AO307" s="16"/>
    </row>
    <row r="308" spans="1:41" ht="20.25" x14ac:dyDescent="0.2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  <c r="AA308" s="16"/>
      <c r="AB308" s="16"/>
      <c r="AC308" s="16"/>
      <c r="AD308" s="16"/>
      <c r="AE308" s="16"/>
      <c r="AF308" s="16"/>
      <c r="AG308" s="16"/>
      <c r="AH308" s="16"/>
      <c r="AI308" s="16"/>
      <c r="AJ308" s="16"/>
      <c r="AK308" s="16"/>
      <c r="AL308" s="16"/>
      <c r="AM308" s="16"/>
      <c r="AN308" s="16"/>
      <c r="AO308" s="16"/>
    </row>
    <row r="309" spans="1:41" ht="20.25" x14ac:dyDescent="0.2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  <c r="AA309" s="16"/>
      <c r="AB309" s="16"/>
      <c r="AC309" s="16"/>
      <c r="AD309" s="16"/>
      <c r="AE309" s="16"/>
      <c r="AF309" s="16"/>
      <c r="AG309" s="16"/>
      <c r="AH309" s="16"/>
      <c r="AI309" s="16"/>
      <c r="AJ309" s="16"/>
      <c r="AK309" s="16"/>
      <c r="AL309" s="16"/>
      <c r="AM309" s="16"/>
      <c r="AN309" s="16"/>
      <c r="AO309" s="16"/>
    </row>
    <row r="310" spans="1:41" ht="20.25" x14ac:dyDescent="0.2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  <c r="AA310" s="16"/>
      <c r="AB310" s="16"/>
      <c r="AC310" s="16"/>
      <c r="AD310" s="16"/>
      <c r="AE310" s="16"/>
      <c r="AF310" s="16"/>
      <c r="AG310" s="16"/>
      <c r="AH310" s="16"/>
      <c r="AI310" s="16"/>
      <c r="AJ310" s="16"/>
      <c r="AK310" s="16"/>
      <c r="AL310" s="16"/>
      <c r="AM310" s="16"/>
      <c r="AN310" s="16"/>
      <c r="AO310" s="16"/>
    </row>
    <row r="311" spans="1:41" ht="20.25" x14ac:dyDescent="0.2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  <c r="AA311" s="16"/>
      <c r="AB311" s="16"/>
      <c r="AC311" s="16"/>
      <c r="AD311" s="16"/>
      <c r="AE311" s="16"/>
      <c r="AF311" s="16"/>
      <c r="AG311" s="16"/>
      <c r="AH311" s="16"/>
      <c r="AI311" s="16"/>
      <c r="AJ311" s="16"/>
      <c r="AK311" s="16"/>
      <c r="AL311" s="16"/>
      <c r="AM311" s="16"/>
      <c r="AN311" s="16"/>
      <c r="AO311" s="16"/>
    </row>
    <row r="312" spans="1:41" ht="20.25" x14ac:dyDescent="0.2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  <c r="AA312" s="16"/>
      <c r="AB312" s="16"/>
      <c r="AC312" s="16"/>
      <c r="AD312" s="16"/>
      <c r="AE312" s="16"/>
      <c r="AF312" s="16"/>
      <c r="AG312" s="16"/>
      <c r="AH312" s="16"/>
      <c r="AI312" s="16"/>
      <c r="AJ312" s="16"/>
      <c r="AK312" s="16"/>
      <c r="AL312" s="16"/>
      <c r="AM312" s="16"/>
      <c r="AN312" s="16"/>
      <c r="AO312" s="16"/>
    </row>
    <row r="313" spans="1:41" ht="20.25" x14ac:dyDescent="0.2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  <c r="AA313" s="16"/>
      <c r="AB313" s="16"/>
      <c r="AC313" s="16"/>
      <c r="AD313" s="16"/>
      <c r="AE313" s="16"/>
      <c r="AF313" s="16"/>
      <c r="AG313" s="16"/>
      <c r="AH313" s="16"/>
      <c r="AI313" s="16"/>
      <c r="AJ313" s="16"/>
      <c r="AK313" s="16"/>
      <c r="AL313" s="16"/>
      <c r="AM313" s="16"/>
      <c r="AN313" s="16"/>
      <c r="AO313" s="16"/>
    </row>
    <row r="314" spans="1:41" ht="20.25" x14ac:dyDescent="0.2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  <c r="AA314" s="16"/>
      <c r="AB314" s="16"/>
      <c r="AC314" s="16"/>
      <c r="AD314" s="16"/>
      <c r="AE314" s="16"/>
      <c r="AF314" s="16"/>
      <c r="AG314" s="16"/>
      <c r="AH314" s="16"/>
      <c r="AI314" s="16"/>
      <c r="AJ314" s="16"/>
      <c r="AK314" s="16"/>
      <c r="AL314" s="16"/>
      <c r="AM314" s="16"/>
      <c r="AN314" s="16"/>
      <c r="AO314" s="16"/>
    </row>
    <row r="315" spans="1:41" ht="20.25" x14ac:dyDescent="0.2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  <c r="AA315" s="16"/>
      <c r="AB315" s="16"/>
      <c r="AC315" s="16"/>
      <c r="AD315" s="16"/>
      <c r="AE315" s="16"/>
      <c r="AF315" s="16"/>
      <c r="AG315" s="16"/>
      <c r="AH315" s="16"/>
      <c r="AI315" s="16"/>
      <c r="AJ315" s="16"/>
      <c r="AK315" s="16"/>
      <c r="AL315" s="16"/>
      <c r="AM315" s="16"/>
      <c r="AN315" s="16"/>
      <c r="AO315" s="16"/>
    </row>
    <row r="316" spans="1:41" ht="20.25" x14ac:dyDescent="0.2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  <c r="AA316" s="16"/>
      <c r="AB316" s="16"/>
      <c r="AC316" s="16"/>
      <c r="AD316" s="16"/>
      <c r="AE316" s="16"/>
      <c r="AF316" s="16"/>
      <c r="AG316" s="16"/>
      <c r="AH316" s="16"/>
      <c r="AI316" s="16"/>
      <c r="AJ316" s="16"/>
      <c r="AK316" s="16"/>
      <c r="AL316" s="16"/>
      <c r="AM316" s="16"/>
      <c r="AN316" s="16"/>
      <c r="AO316" s="16"/>
    </row>
    <row r="317" spans="1:41" ht="20.25" x14ac:dyDescent="0.2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  <c r="AA317" s="16"/>
      <c r="AB317" s="16"/>
      <c r="AC317" s="16"/>
      <c r="AD317" s="16"/>
      <c r="AE317" s="16"/>
      <c r="AF317" s="16"/>
      <c r="AG317" s="16"/>
      <c r="AH317" s="16"/>
      <c r="AI317" s="16"/>
      <c r="AJ317" s="16"/>
      <c r="AK317" s="16"/>
      <c r="AL317" s="16"/>
      <c r="AM317" s="16"/>
      <c r="AN317" s="16"/>
      <c r="AO317" s="16"/>
    </row>
    <row r="318" spans="1:41" ht="20.25" x14ac:dyDescent="0.2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  <c r="AA318" s="16"/>
      <c r="AB318" s="16"/>
      <c r="AC318" s="16"/>
      <c r="AD318" s="16"/>
      <c r="AE318" s="16"/>
      <c r="AF318" s="16"/>
      <c r="AG318" s="16"/>
      <c r="AH318" s="16"/>
      <c r="AI318" s="16"/>
      <c r="AJ318" s="16"/>
      <c r="AK318" s="16"/>
      <c r="AL318" s="16"/>
      <c r="AM318" s="16"/>
      <c r="AN318" s="16"/>
      <c r="AO318" s="16"/>
    </row>
    <row r="319" spans="1:41" ht="20.25" x14ac:dyDescent="0.2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  <c r="AA319" s="16"/>
      <c r="AB319" s="16"/>
      <c r="AC319" s="16"/>
      <c r="AD319" s="16"/>
      <c r="AE319" s="16"/>
      <c r="AF319" s="16"/>
      <c r="AG319" s="16"/>
      <c r="AH319" s="16"/>
      <c r="AI319" s="16"/>
      <c r="AJ319" s="16"/>
      <c r="AK319" s="16"/>
      <c r="AL319" s="16"/>
      <c r="AM319" s="16"/>
      <c r="AN319" s="16"/>
      <c r="AO319" s="16"/>
    </row>
    <row r="320" spans="1:41" ht="20.25" x14ac:dyDescent="0.2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  <c r="AA320" s="16"/>
      <c r="AB320" s="16"/>
      <c r="AC320" s="16"/>
      <c r="AD320" s="16"/>
      <c r="AE320" s="16"/>
      <c r="AF320" s="16"/>
      <c r="AG320" s="16"/>
      <c r="AH320" s="16"/>
      <c r="AI320" s="16"/>
      <c r="AJ320" s="16"/>
      <c r="AK320" s="16"/>
      <c r="AL320" s="16"/>
      <c r="AM320" s="16"/>
      <c r="AN320" s="16"/>
      <c r="AO320" s="16"/>
    </row>
    <row r="321" spans="1:41" ht="20.25" x14ac:dyDescent="0.2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  <c r="AA321" s="16"/>
      <c r="AB321" s="16"/>
      <c r="AC321" s="16"/>
      <c r="AD321" s="16"/>
      <c r="AE321" s="16"/>
      <c r="AF321" s="16"/>
      <c r="AG321" s="16"/>
      <c r="AH321" s="16"/>
      <c r="AI321" s="16"/>
      <c r="AJ321" s="16"/>
      <c r="AK321" s="16"/>
      <c r="AL321" s="16"/>
      <c r="AM321" s="16"/>
      <c r="AN321" s="16"/>
      <c r="AO321" s="16"/>
    </row>
    <row r="322" spans="1:41" ht="20.25" x14ac:dyDescent="0.2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  <c r="AA322" s="16"/>
      <c r="AB322" s="16"/>
      <c r="AC322" s="16"/>
      <c r="AD322" s="16"/>
      <c r="AE322" s="16"/>
      <c r="AF322" s="16"/>
      <c r="AG322" s="16"/>
      <c r="AH322" s="16"/>
      <c r="AI322" s="16"/>
      <c r="AJ322" s="16"/>
      <c r="AK322" s="16"/>
      <c r="AL322" s="16"/>
      <c r="AM322" s="16"/>
      <c r="AN322" s="16"/>
      <c r="AO322" s="16"/>
    </row>
    <row r="323" spans="1:41" ht="20.25" x14ac:dyDescent="0.2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  <c r="AA323" s="16"/>
      <c r="AB323" s="16"/>
      <c r="AC323" s="16"/>
      <c r="AD323" s="16"/>
      <c r="AE323" s="16"/>
      <c r="AF323" s="16"/>
      <c r="AG323" s="16"/>
      <c r="AH323" s="16"/>
      <c r="AI323" s="16"/>
      <c r="AJ323" s="16"/>
      <c r="AK323" s="16"/>
      <c r="AL323" s="16"/>
      <c r="AM323" s="16"/>
      <c r="AN323" s="16"/>
      <c r="AO323" s="16"/>
    </row>
    <row r="324" spans="1:41" ht="20.25" x14ac:dyDescent="0.2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  <c r="AA324" s="16"/>
      <c r="AB324" s="16"/>
      <c r="AC324" s="16"/>
      <c r="AD324" s="16"/>
      <c r="AE324" s="16"/>
      <c r="AF324" s="16"/>
      <c r="AG324" s="16"/>
      <c r="AH324" s="16"/>
      <c r="AI324" s="16"/>
      <c r="AJ324" s="16"/>
      <c r="AK324" s="16"/>
      <c r="AL324" s="16"/>
      <c r="AM324" s="16"/>
      <c r="AN324" s="16"/>
      <c r="AO324" s="16"/>
    </row>
    <row r="325" spans="1:41" ht="20.25" x14ac:dyDescent="0.2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  <c r="AA325" s="16"/>
      <c r="AB325" s="16"/>
      <c r="AC325" s="16"/>
      <c r="AD325" s="16"/>
      <c r="AE325" s="16"/>
      <c r="AF325" s="16"/>
      <c r="AG325" s="16"/>
      <c r="AH325" s="16"/>
      <c r="AI325" s="16"/>
      <c r="AJ325" s="16"/>
      <c r="AK325" s="16"/>
      <c r="AL325" s="16"/>
      <c r="AM325" s="16"/>
      <c r="AN325" s="16"/>
      <c r="AO325" s="16"/>
    </row>
    <row r="326" spans="1:41" ht="20.25" x14ac:dyDescent="0.2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  <c r="AA326" s="16"/>
      <c r="AB326" s="16"/>
      <c r="AC326" s="16"/>
      <c r="AD326" s="16"/>
      <c r="AE326" s="16"/>
      <c r="AF326" s="16"/>
      <c r="AG326" s="16"/>
      <c r="AH326" s="16"/>
      <c r="AI326" s="16"/>
      <c r="AJ326" s="16"/>
      <c r="AK326" s="16"/>
      <c r="AL326" s="16"/>
      <c r="AM326" s="16"/>
      <c r="AN326" s="16"/>
      <c r="AO326" s="16"/>
    </row>
    <row r="327" spans="1:41" ht="20.25" x14ac:dyDescent="0.2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  <c r="AA327" s="16"/>
      <c r="AB327" s="16"/>
      <c r="AC327" s="16"/>
      <c r="AD327" s="16"/>
      <c r="AE327" s="16"/>
      <c r="AF327" s="16"/>
      <c r="AG327" s="16"/>
      <c r="AH327" s="16"/>
      <c r="AI327" s="16"/>
      <c r="AJ327" s="16"/>
      <c r="AK327" s="16"/>
      <c r="AL327" s="16"/>
      <c r="AM327" s="16"/>
      <c r="AN327" s="16"/>
      <c r="AO327" s="16"/>
    </row>
    <row r="328" spans="1:41" ht="20.25" x14ac:dyDescent="0.2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  <c r="AA328" s="16"/>
      <c r="AB328" s="16"/>
      <c r="AC328" s="16"/>
      <c r="AD328" s="16"/>
      <c r="AE328" s="16"/>
      <c r="AF328" s="16"/>
      <c r="AG328" s="16"/>
      <c r="AH328" s="16"/>
      <c r="AI328" s="16"/>
      <c r="AJ328" s="16"/>
      <c r="AK328" s="16"/>
      <c r="AL328" s="16"/>
      <c r="AM328" s="16"/>
      <c r="AN328" s="16"/>
      <c r="AO328" s="16"/>
    </row>
    <row r="329" spans="1:41" ht="20.25" x14ac:dyDescent="0.2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  <c r="AA329" s="16"/>
      <c r="AB329" s="16"/>
      <c r="AC329" s="16"/>
      <c r="AD329" s="16"/>
      <c r="AE329" s="16"/>
      <c r="AF329" s="16"/>
      <c r="AG329" s="16"/>
      <c r="AH329" s="16"/>
      <c r="AI329" s="16"/>
      <c r="AJ329" s="16"/>
      <c r="AK329" s="16"/>
      <c r="AL329" s="16"/>
      <c r="AM329" s="16"/>
      <c r="AN329" s="16"/>
      <c r="AO329" s="16"/>
    </row>
    <row r="330" spans="1:41" ht="20.25" x14ac:dyDescent="0.2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  <c r="AA330" s="16"/>
      <c r="AB330" s="16"/>
      <c r="AC330" s="16"/>
      <c r="AD330" s="16"/>
      <c r="AE330" s="16"/>
      <c r="AF330" s="16"/>
      <c r="AG330" s="16"/>
      <c r="AH330" s="16"/>
      <c r="AI330" s="16"/>
      <c r="AJ330" s="16"/>
      <c r="AK330" s="16"/>
      <c r="AL330" s="16"/>
      <c r="AM330" s="16"/>
      <c r="AN330" s="16"/>
      <c r="AO330" s="16"/>
    </row>
    <row r="331" spans="1:41" ht="20.25" x14ac:dyDescent="0.2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  <c r="AA331" s="16"/>
      <c r="AB331" s="16"/>
      <c r="AC331" s="16"/>
      <c r="AD331" s="16"/>
      <c r="AE331" s="16"/>
      <c r="AF331" s="16"/>
      <c r="AG331" s="16"/>
      <c r="AH331" s="16"/>
      <c r="AI331" s="16"/>
      <c r="AJ331" s="16"/>
      <c r="AK331" s="16"/>
      <c r="AL331" s="16"/>
      <c r="AM331" s="16"/>
      <c r="AN331" s="16"/>
      <c r="AO331" s="16"/>
    </row>
    <row r="332" spans="1:41" ht="20.25" x14ac:dyDescent="0.2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  <c r="AA332" s="16"/>
      <c r="AB332" s="16"/>
      <c r="AC332" s="16"/>
      <c r="AD332" s="16"/>
      <c r="AE332" s="16"/>
      <c r="AF332" s="16"/>
      <c r="AG332" s="16"/>
      <c r="AH332" s="16"/>
      <c r="AI332" s="16"/>
      <c r="AJ332" s="16"/>
      <c r="AK332" s="16"/>
      <c r="AL332" s="16"/>
      <c r="AM332" s="16"/>
      <c r="AN332" s="16"/>
      <c r="AO332" s="16"/>
    </row>
    <row r="333" spans="1:41" ht="20.25" x14ac:dyDescent="0.2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  <c r="AA333" s="16"/>
      <c r="AB333" s="16"/>
      <c r="AC333" s="16"/>
      <c r="AD333" s="16"/>
      <c r="AE333" s="16"/>
      <c r="AF333" s="16"/>
      <c r="AG333" s="16"/>
      <c r="AH333" s="16"/>
      <c r="AI333" s="16"/>
      <c r="AJ333" s="16"/>
      <c r="AK333" s="16"/>
      <c r="AL333" s="16"/>
      <c r="AM333" s="16"/>
      <c r="AN333" s="16"/>
      <c r="AO333" s="16"/>
    </row>
    <row r="334" spans="1:41" ht="20.25" x14ac:dyDescent="0.2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  <c r="AA334" s="16"/>
      <c r="AB334" s="16"/>
      <c r="AC334" s="16"/>
      <c r="AD334" s="16"/>
      <c r="AE334" s="16"/>
      <c r="AF334" s="16"/>
      <c r="AG334" s="16"/>
      <c r="AH334" s="16"/>
      <c r="AI334" s="16"/>
      <c r="AJ334" s="16"/>
      <c r="AK334" s="16"/>
      <c r="AL334" s="16"/>
      <c r="AM334" s="16"/>
      <c r="AN334" s="16"/>
      <c r="AO334" s="16"/>
    </row>
    <row r="335" spans="1:41" ht="20.25" x14ac:dyDescent="0.2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  <c r="AA335" s="16"/>
      <c r="AB335" s="16"/>
      <c r="AC335" s="16"/>
      <c r="AD335" s="16"/>
      <c r="AE335" s="16"/>
      <c r="AF335" s="16"/>
      <c r="AG335" s="16"/>
      <c r="AH335" s="16"/>
      <c r="AI335" s="16"/>
      <c r="AJ335" s="16"/>
      <c r="AK335" s="16"/>
      <c r="AL335" s="16"/>
      <c r="AM335" s="16"/>
      <c r="AN335" s="16"/>
      <c r="AO335" s="16"/>
    </row>
    <row r="336" spans="1:41" ht="20.25" x14ac:dyDescent="0.2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  <c r="AA336" s="16"/>
      <c r="AB336" s="16"/>
      <c r="AC336" s="16"/>
      <c r="AD336" s="16"/>
      <c r="AE336" s="16"/>
      <c r="AF336" s="16"/>
      <c r="AG336" s="16"/>
      <c r="AH336" s="16"/>
      <c r="AI336" s="16"/>
      <c r="AJ336" s="16"/>
      <c r="AK336" s="16"/>
      <c r="AL336" s="16"/>
      <c r="AM336" s="16"/>
      <c r="AN336" s="16"/>
      <c r="AO336" s="16"/>
    </row>
    <row r="337" spans="1:41" ht="20.25" x14ac:dyDescent="0.2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  <c r="AA337" s="16"/>
      <c r="AB337" s="16"/>
      <c r="AC337" s="16"/>
      <c r="AD337" s="16"/>
      <c r="AE337" s="16"/>
      <c r="AF337" s="16"/>
      <c r="AG337" s="16"/>
      <c r="AH337" s="16"/>
      <c r="AI337" s="16"/>
      <c r="AJ337" s="16"/>
      <c r="AK337" s="16"/>
      <c r="AL337" s="16"/>
      <c r="AM337" s="16"/>
      <c r="AN337" s="16"/>
      <c r="AO337" s="16"/>
    </row>
    <row r="338" spans="1:41" ht="20.25" x14ac:dyDescent="0.2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  <c r="AA338" s="16"/>
      <c r="AB338" s="16"/>
      <c r="AC338" s="16"/>
      <c r="AD338" s="16"/>
      <c r="AE338" s="16"/>
      <c r="AF338" s="16"/>
      <c r="AG338" s="16"/>
      <c r="AH338" s="16"/>
      <c r="AI338" s="16"/>
      <c r="AJ338" s="16"/>
      <c r="AK338" s="16"/>
      <c r="AL338" s="16"/>
      <c r="AM338" s="16"/>
      <c r="AN338" s="16"/>
      <c r="AO338" s="16"/>
    </row>
    <row r="339" spans="1:41" ht="20.25" x14ac:dyDescent="0.2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  <c r="AA339" s="16"/>
      <c r="AB339" s="16"/>
      <c r="AC339" s="16"/>
      <c r="AD339" s="16"/>
      <c r="AE339" s="16"/>
      <c r="AF339" s="16"/>
      <c r="AG339" s="16"/>
      <c r="AH339" s="16"/>
      <c r="AI339" s="16"/>
      <c r="AJ339" s="16"/>
      <c r="AK339" s="16"/>
      <c r="AL339" s="16"/>
      <c r="AM339" s="16"/>
      <c r="AN339" s="16"/>
      <c r="AO339" s="16"/>
    </row>
    <row r="340" spans="1:41" ht="20.25" x14ac:dyDescent="0.2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  <c r="AA340" s="16"/>
      <c r="AB340" s="16"/>
      <c r="AC340" s="16"/>
      <c r="AD340" s="16"/>
      <c r="AE340" s="16"/>
      <c r="AF340" s="16"/>
      <c r="AG340" s="16"/>
      <c r="AH340" s="16"/>
      <c r="AI340" s="16"/>
      <c r="AJ340" s="16"/>
      <c r="AK340" s="16"/>
      <c r="AL340" s="16"/>
      <c r="AM340" s="16"/>
      <c r="AN340" s="16"/>
      <c r="AO340" s="16"/>
    </row>
    <row r="341" spans="1:41" ht="20.25" x14ac:dyDescent="0.2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  <c r="AA341" s="16"/>
      <c r="AB341" s="16"/>
      <c r="AC341" s="16"/>
      <c r="AD341" s="16"/>
      <c r="AE341" s="16"/>
      <c r="AF341" s="16"/>
      <c r="AG341" s="16"/>
      <c r="AH341" s="16"/>
      <c r="AI341" s="16"/>
      <c r="AJ341" s="16"/>
      <c r="AK341" s="16"/>
      <c r="AL341" s="16"/>
      <c r="AM341" s="16"/>
      <c r="AN341" s="16"/>
      <c r="AO341" s="16"/>
    </row>
    <row r="342" spans="1:41" ht="20.25" x14ac:dyDescent="0.2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  <c r="AA342" s="16"/>
      <c r="AB342" s="16"/>
      <c r="AC342" s="16"/>
      <c r="AD342" s="16"/>
      <c r="AE342" s="16"/>
      <c r="AF342" s="16"/>
      <c r="AG342" s="16"/>
      <c r="AH342" s="16"/>
      <c r="AI342" s="16"/>
      <c r="AJ342" s="16"/>
      <c r="AK342" s="16"/>
      <c r="AL342" s="16"/>
      <c r="AM342" s="16"/>
      <c r="AN342" s="16"/>
      <c r="AO342" s="16"/>
    </row>
    <row r="343" spans="1:41" ht="20.25" x14ac:dyDescent="0.2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  <c r="AA343" s="16"/>
      <c r="AB343" s="16"/>
      <c r="AC343" s="16"/>
      <c r="AD343" s="16"/>
      <c r="AE343" s="16"/>
      <c r="AF343" s="16"/>
      <c r="AG343" s="16"/>
      <c r="AH343" s="16"/>
      <c r="AI343" s="16"/>
      <c r="AJ343" s="16"/>
      <c r="AK343" s="16"/>
      <c r="AL343" s="16"/>
      <c r="AM343" s="16"/>
      <c r="AN343" s="16"/>
      <c r="AO343" s="16"/>
    </row>
    <row r="344" spans="1:41" ht="20.25" x14ac:dyDescent="0.2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  <c r="AA344" s="16"/>
      <c r="AB344" s="16"/>
      <c r="AC344" s="16"/>
      <c r="AD344" s="16"/>
      <c r="AE344" s="16"/>
      <c r="AF344" s="16"/>
      <c r="AG344" s="16"/>
      <c r="AH344" s="16"/>
      <c r="AI344" s="16"/>
      <c r="AJ344" s="16"/>
      <c r="AK344" s="16"/>
      <c r="AL344" s="16"/>
      <c r="AM344" s="16"/>
      <c r="AN344" s="16"/>
      <c r="AO344" s="16"/>
    </row>
    <row r="345" spans="1:41" ht="20.25" x14ac:dyDescent="0.2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  <c r="AA345" s="16"/>
      <c r="AB345" s="16"/>
      <c r="AC345" s="16"/>
      <c r="AD345" s="16"/>
      <c r="AE345" s="16"/>
      <c r="AF345" s="16"/>
      <c r="AG345" s="16"/>
      <c r="AH345" s="16"/>
      <c r="AI345" s="16"/>
      <c r="AJ345" s="16"/>
      <c r="AK345" s="16"/>
      <c r="AL345" s="16"/>
      <c r="AM345" s="16"/>
      <c r="AN345" s="16"/>
      <c r="AO345" s="16"/>
    </row>
    <row r="346" spans="1:41" ht="20.25" x14ac:dyDescent="0.2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  <c r="AA346" s="16"/>
      <c r="AB346" s="16"/>
      <c r="AC346" s="16"/>
      <c r="AD346" s="16"/>
      <c r="AE346" s="16"/>
      <c r="AF346" s="16"/>
      <c r="AG346" s="16"/>
      <c r="AH346" s="16"/>
      <c r="AI346" s="16"/>
      <c r="AJ346" s="16"/>
      <c r="AK346" s="16"/>
      <c r="AL346" s="16"/>
      <c r="AM346" s="16"/>
      <c r="AN346" s="16"/>
      <c r="AO346" s="16"/>
    </row>
    <row r="347" spans="1:41" ht="20.25" x14ac:dyDescent="0.2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  <c r="AA347" s="16"/>
      <c r="AB347" s="16"/>
      <c r="AC347" s="16"/>
      <c r="AD347" s="16"/>
      <c r="AE347" s="16"/>
      <c r="AF347" s="16"/>
      <c r="AG347" s="16"/>
      <c r="AH347" s="16"/>
      <c r="AI347" s="16"/>
      <c r="AJ347" s="16"/>
      <c r="AK347" s="16"/>
      <c r="AL347" s="16"/>
      <c r="AM347" s="16"/>
      <c r="AN347" s="16"/>
      <c r="AO347" s="16"/>
    </row>
    <row r="348" spans="1:41" ht="20.25" x14ac:dyDescent="0.2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  <c r="AA348" s="16"/>
      <c r="AB348" s="16"/>
      <c r="AC348" s="16"/>
      <c r="AD348" s="16"/>
      <c r="AE348" s="16"/>
      <c r="AF348" s="16"/>
      <c r="AG348" s="16"/>
      <c r="AH348" s="16"/>
      <c r="AI348" s="16"/>
      <c r="AJ348" s="16"/>
      <c r="AK348" s="16"/>
      <c r="AL348" s="16"/>
      <c r="AM348" s="16"/>
      <c r="AN348" s="16"/>
      <c r="AO348" s="16"/>
    </row>
    <row r="349" spans="1:41" ht="20.25" x14ac:dyDescent="0.2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  <c r="AA349" s="16"/>
      <c r="AB349" s="16"/>
      <c r="AC349" s="16"/>
      <c r="AD349" s="16"/>
      <c r="AE349" s="16"/>
      <c r="AF349" s="16"/>
      <c r="AG349" s="16"/>
      <c r="AH349" s="16"/>
      <c r="AI349" s="16"/>
      <c r="AJ349" s="16"/>
      <c r="AK349" s="16"/>
      <c r="AL349" s="16"/>
      <c r="AM349" s="16"/>
      <c r="AN349" s="16"/>
      <c r="AO349" s="16"/>
    </row>
    <row r="350" spans="1:41" ht="20.25" x14ac:dyDescent="0.2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  <c r="AA350" s="16"/>
      <c r="AB350" s="16"/>
      <c r="AC350" s="16"/>
      <c r="AD350" s="16"/>
      <c r="AE350" s="16"/>
      <c r="AF350" s="16"/>
      <c r="AG350" s="16"/>
      <c r="AH350" s="16"/>
      <c r="AI350" s="16"/>
      <c r="AJ350" s="16"/>
      <c r="AK350" s="16"/>
      <c r="AL350" s="16"/>
      <c r="AM350" s="16"/>
      <c r="AN350" s="16"/>
      <c r="AO350" s="16"/>
    </row>
    <row r="351" spans="1:41" ht="20.25" x14ac:dyDescent="0.2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  <c r="AA351" s="16"/>
      <c r="AB351" s="16"/>
      <c r="AC351" s="16"/>
      <c r="AD351" s="16"/>
      <c r="AE351" s="16"/>
      <c r="AF351" s="16"/>
      <c r="AG351" s="16"/>
      <c r="AH351" s="16"/>
      <c r="AI351" s="16"/>
      <c r="AJ351" s="16"/>
      <c r="AK351" s="16"/>
      <c r="AL351" s="16"/>
      <c r="AM351" s="16"/>
      <c r="AN351" s="16"/>
      <c r="AO351" s="16"/>
    </row>
    <row r="352" spans="1:41" ht="20.25" x14ac:dyDescent="0.2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  <c r="AA352" s="16"/>
      <c r="AB352" s="16"/>
      <c r="AC352" s="16"/>
      <c r="AD352" s="16"/>
      <c r="AE352" s="16"/>
      <c r="AF352" s="16"/>
      <c r="AG352" s="16"/>
      <c r="AH352" s="16"/>
      <c r="AI352" s="16"/>
      <c r="AJ352" s="16"/>
      <c r="AK352" s="16"/>
      <c r="AL352" s="16"/>
      <c r="AM352" s="16"/>
      <c r="AN352" s="16"/>
      <c r="AO352" s="16"/>
    </row>
    <row r="353" spans="1:41" ht="20.25" x14ac:dyDescent="0.2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  <c r="AA353" s="16"/>
      <c r="AB353" s="16"/>
      <c r="AC353" s="16"/>
      <c r="AD353" s="16"/>
      <c r="AE353" s="16"/>
      <c r="AF353" s="16"/>
      <c r="AG353" s="16"/>
      <c r="AH353" s="16"/>
      <c r="AI353" s="16"/>
      <c r="AJ353" s="16"/>
      <c r="AK353" s="16"/>
      <c r="AL353" s="16"/>
      <c r="AM353" s="16"/>
      <c r="AN353" s="16"/>
      <c r="AO353" s="16"/>
    </row>
    <row r="354" spans="1:41" ht="20.25" x14ac:dyDescent="0.2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  <c r="AA354" s="16"/>
      <c r="AB354" s="16"/>
      <c r="AC354" s="16"/>
      <c r="AD354" s="16"/>
      <c r="AE354" s="16"/>
      <c r="AF354" s="16"/>
      <c r="AG354" s="16"/>
      <c r="AH354" s="16"/>
      <c r="AI354" s="16"/>
      <c r="AJ354" s="16"/>
      <c r="AK354" s="16"/>
      <c r="AL354" s="16"/>
      <c r="AM354" s="16"/>
      <c r="AN354" s="16"/>
      <c r="AO354" s="16"/>
    </row>
    <row r="355" spans="1:41" ht="20.25" x14ac:dyDescent="0.2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  <c r="AA355" s="16"/>
      <c r="AB355" s="16"/>
      <c r="AC355" s="16"/>
      <c r="AD355" s="16"/>
      <c r="AE355" s="16"/>
      <c r="AF355" s="16"/>
      <c r="AG355" s="16"/>
      <c r="AH355" s="16"/>
      <c r="AI355" s="16"/>
      <c r="AJ355" s="16"/>
      <c r="AK355" s="16"/>
      <c r="AL355" s="16"/>
      <c r="AM355" s="16"/>
      <c r="AN355" s="16"/>
      <c r="AO355" s="16"/>
    </row>
    <row r="356" spans="1:41" ht="20.25" x14ac:dyDescent="0.2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  <c r="AA356" s="16"/>
      <c r="AB356" s="16"/>
      <c r="AC356" s="16"/>
      <c r="AD356" s="16"/>
      <c r="AE356" s="16"/>
      <c r="AF356" s="16"/>
      <c r="AG356" s="16"/>
      <c r="AH356" s="16"/>
      <c r="AI356" s="16"/>
      <c r="AJ356" s="16"/>
      <c r="AK356" s="16"/>
      <c r="AL356" s="16"/>
      <c r="AM356" s="16"/>
      <c r="AN356" s="16"/>
      <c r="AO356" s="16"/>
    </row>
    <row r="357" spans="1:41" ht="20.25" x14ac:dyDescent="0.2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  <c r="AA357" s="16"/>
      <c r="AB357" s="16"/>
      <c r="AC357" s="16"/>
      <c r="AD357" s="16"/>
      <c r="AE357" s="16"/>
      <c r="AF357" s="16"/>
      <c r="AG357" s="16"/>
      <c r="AH357" s="16"/>
      <c r="AI357" s="16"/>
      <c r="AJ357" s="16"/>
      <c r="AK357" s="16"/>
      <c r="AL357" s="16"/>
      <c r="AM357" s="16"/>
      <c r="AN357" s="16"/>
      <c r="AO357" s="16"/>
    </row>
    <row r="358" spans="1:41" ht="20.25" x14ac:dyDescent="0.2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  <c r="AA358" s="16"/>
      <c r="AB358" s="16"/>
      <c r="AC358" s="16"/>
      <c r="AD358" s="16"/>
      <c r="AE358" s="16"/>
      <c r="AF358" s="16"/>
      <c r="AG358" s="16"/>
      <c r="AH358" s="16"/>
      <c r="AI358" s="16"/>
      <c r="AJ358" s="16"/>
      <c r="AK358" s="16"/>
      <c r="AL358" s="16"/>
      <c r="AM358" s="16"/>
      <c r="AN358" s="16"/>
      <c r="AO358" s="16"/>
    </row>
    <row r="359" spans="1:41" ht="20.25" x14ac:dyDescent="0.2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  <c r="AA359" s="16"/>
      <c r="AB359" s="16"/>
      <c r="AC359" s="16"/>
      <c r="AD359" s="16"/>
      <c r="AE359" s="16"/>
      <c r="AF359" s="16"/>
      <c r="AG359" s="16"/>
      <c r="AH359" s="16"/>
      <c r="AI359" s="16"/>
      <c r="AJ359" s="16"/>
      <c r="AK359" s="16"/>
      <c r="AL359" s="16"/>
      <c r="AM359" s="16"/>
      <c r="AN359" s="16"/>
      <c r="AO359" s="16"/>
    </row>
    <row r="360" spans="1:41" ht="20.25" x14ac:dyDescent="0.2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  <c r="AA360" s="16"/>
      <c r="AB360" s="16"/>
      <c r="AC360" s="16"/>
      <c r="AD360" s="16"/>
      <c r="AE360" s="16"/>
      <c r="AF360" s="16"/>
      <c r="AG360" s="16"/>
      <c r="AH360" s="16"/>
      <c r="AI360" s="16"/>
      <c r="AJ360" s="16"/>
      <c r="AK360" s="16"/>
      <c r="AL360" s="16"/>
      <c r="AM360" s="16"/>
      <c r="AN360" s="16"/>
      <c r="AO360" s="16"/>
    </row>
    <row r="361" spans="1:41" ht="20.25" x14ac:dyDescent="0.2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  <c r="AA361" s="16"/>
      <c r="AB361" s="16"/>
      <c r="AC361" s="16"/>
      <c r="AD361" s="16"/>
      <c r="AE361" s="16"/>
      <c r="AF361" s="16"/>
      <c r="AG361" s="16"/>
      <c r="AH361" s="16"/>
      <c r="AI361" s="16"/>
      <c r="AJ361" s="16"/>
      <c r="AK361" s="16"/>
      <c r="AL361" s="16"/>
      <c r="AM361" s="16"/>
      <c r="AN361" s="16"/>
      <c r="AO361" s="16"/>
    </row>
    <row r="362" spans="1:41" ht="20.25" x14ac:dyDescent="0.2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  <c r="AA362" s="16"/>
      <c r="AB362" s="16"/>
      <c r="AC362" s="16"/>
      <c r="AD362" s="16"/>
      <c r="AE362" s="16"/>
      <c r="AF362" s="16"/>
      <c r="AG362" s="16"/>
      <c r="AH362" s="16"/>
      <c r="AI362" s="16"/>
      <c r="AJ362" s="16"/>
      <c r="AK362" s="16"/>
      <c r="AL362" s="16"/>
      <c r="AM362" s="16"/>
      <c r="AN362" s="16"/>
      <c r="AO362" s="16"/>
    </row>
    <row r="363" spans="1:41" ht="20.25" x14ac:dyDescent="0.2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  <c r="AA363" s="16"/>
      <c r="AB363" s="16"/>
      <c r="AC363" s="16"/>
      <c r="AD363" s="16"/>
      <c r="AE363" s="16"/>
      <c r="AF363" s="16"/>
      <c r="AG363" s="16"/>
      <c r="AH363" s="16"/>
      <c r="AI363" s="16"/>
      <c r="AJ363" s="16"/>
      <c r="AK363" s="16"/>
      <c r="AL363" s="16"/>
      <c r="AM363" s="16"/>
      <c r="AN363" s="16"/>
      <c r="AO363" s="16"/>
    </row>
    <row r="364" spans="1:41" ht="20.25" x14ac:dyDescent="0.2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  <c r="AA364" s="16"/>
      <c r="AB364" s="16"/>
      <c r="AC364" s="16"/>
      <c r="AD364" s="16"/>
      <c r="AE364" s="16"/>
      <c r="AF364" s="16"/>
      <c r="AG364" s="16"/>
      <c r="AH364" s="16"/>
      <c r="AI364" s="16"/>
      <c r="AJ364" s="16"/>
      <c r="AK364" s="16"/>
      <c r="AL364" s="16"/>
      <c r="AM364" s="16"/>
      <c r="AN364" s="16"/>
      <c r="AO364" s="16"/>
    </row>
    <row r="365" spans="1:41" ht="20.25" x14ac:dyDescent="0.2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  <c r="AA365" s="16"/>
      <c r="AB365" s="16"/>
      <c r="AC365" s="16"/>
      <c r="AD365" s="16"/>
      <c r="AE365" s="16"/>
      <c r="AF365" s="16"/>
      <c r="AG365" s="16"/>
      <c r="AH365" s="16"/>
      <c r="AI365" s="16"/>
      <c r="AJ365" s="16"/>
      <c r="AK365" s="16"/>
      <c r="AL365" s="16"/>
      <c r="AM365" s="16"/>
      <c r="AN365" s="16"/>
      <c r="AO365" s="16"/>
    </row>
    <row r="366" spans="1:41" ht="20.25" x14ac:dyDescent="0.2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  <c r="AA366" s="16"/>
      <c r="AB366" s="16"/>
      <c r="AC366" s="16"/>
      <c r="AD366" s="16"/>
      <c r="AE366" s="16"/>
      <c r="AF366" s="16"/>
      <c r="AG366" s="16"/>
      <c r="AH366" s="16"/>
      <c r="AI366" s="16"/>
      <c r="AJ366" s="16"/>
      <c r="AK366" s="16"/>
      <c r="AL366" s="16"/>
      <c r="AM366" s="16"/>
      <c r="AN366" s="16"/>
      <c r="AO366" s="16"/>
    </row>
    <row r="367" spans="1:41" ht="20.25" x14ac:dyDescent="0.2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  <c r="AA367" s="16"/>
      <c r="AB367" s="16"/>
      <c r="AC367" s="16"/>
      <c r="AD367" s="16"/>
      <c r="AE367" s="16"/>
      <c r="AF367" s="16"/>
      <c r="AG367" s="16"/>
      <c r="AH367" s="16"/>
      <c r="AI367" s="16"/>
      <c r="AJ367" s="16"/>
      <c r="AK367" s="16"/>
      <c r="AL367" s="16"/>
      <c r="AM367" s="16"/>
      <c r="AN367" s="16"/>
      <c r="AO367" s="16"/>
    </row>
    <row r="368" spans="1:41" ht="20.25" x14ac:dyDescent="0.2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  <c r="AA368" s="16"/>
      <c r="AB368" s="16"/>
      <c r="AC368" s="16"/>
      <c r="AD368" s="16"/>
      <c r="AE368" s="16"/>
      <c r="AF368" s="16"/>
      <c r="AG368" s="16"/>
      <c r="AH368" s="16"/>
      <c r="AI368" s="16"/>
      <c r="AJ368" s="16"/>
      <c r="AK368" s="16"/>
      <c r="AL368" s="16"/>
      <c r="AM368" s="16"/>
      <c r="AN368" s="16"/>
      <c r="AO368" s="16"/>
    </row>
    <row r="369" spans="1:41" ht="20.25" x14ac:dyDescent="0.2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  <c r="AA369" s="16"/>
      <c r="AB369" s="16"/>
      <c r="AC369" s="16"/>
      <c r="AD369" s="16"/>
      <c r="AE369" s="16"/>
      <c r="AF369" s="16"/>
      <c r="AG369" s="16"/>
      <c r="AH369" s="16"/>
      <c r="AI369" s="16"/>
      <c r="AJ369" s="16"/>
      <c r="AK369" s="16"/>
      <c r="AL369" s="16"/>
      <c r="AM369" s="16"/>
      <c r="AN369" s="16"/>
      <c r="AO369" s="16"/>
    </row>
    <row r="370" spans="1:41" ht="20.25" x14ac:dyDescent="0.2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  <c r="AA370" s="16"/>
      <c r="AB370" s="16"/>
      <c r="AC370" s="16"/>
      <c r="AD370" s="16"/>
      <c r="AE370" s="16"/>
      <c r="AF370" s="16"/>
      <c r="AG370" s="16"/>
      <c r="AH370" s="16"/>
      <c r="AI370" s="16"/>
      <c r="AJ370" s="16"/>
      <c r="AK370" s="16"/>
      <c r="AL370" s="16"/>
      <c r="AM370" s="16"/>
      <c r="AN370" s="16"/>
      <c r="AO370" s="16"/>
    </row>
    <row r="371" spans="1:41" ht="20.25" x14ac:dyDescent="0.2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  <c r="AA371" s="16"/>
      <c r="AB371" s="16"/>
      <c r="AC371" s="16"/>
      <c r="AD371" s="16"/>
      <c r="AE371" s="16"/>
      <c r="AF371" s="16"/>
      <c r="AG371" s="16"/>
      <c r="AH371" s="16"/>
      <c r="AI371" s="16"/>
      <c r="AJ371" s="16"/>
      <c r="AK371" s="16"/>
      <c r="AL371" s="16"/>
      <c r="AM371" s="16"/>
      <c r="AN371" s="16"/>
      <c r="AO371" s="16"/>
    </row>
    <row r="372" spans="1:41" ht="20.25" x14ac:dyDescent="0.2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  <c r="AA372" s="16"/>
      <c r="AB372" s="16"/>
      <c r="AC372" s="16"/>
      <c r="AD372" s="16"/>
      <c r="AE372" s="16"/>
      <c r="AF372" s="16"/>
      <c r="AG372" s="16"/>
      <c r="AH372" s="16"/>
      <c r="AI372" s="16"/>
      <c r="AJ372" s="16"/>
      <c r="AK372" s="16"/>
      <c r="AL372" s="16"/>
      <c r="AM372" s="16"/>
      <c r="AN372" s="16"/>
      <c r="AO372" s="16"/>
    </row>
    <row r="373" spans="1:41" ht="20.25" x14ac:dyDescent="0.2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  <c r="AA373" s="16"/>
      <c r="AB373" s="16"/>
      <c r="AC373" s="16"/>
      <c r="AD373" s="16"/>
      <c r="AE373" s="16"/>
      <c r="AF373" s="16"/>
      <c r="AG373" s="16"/>
      <c r="AH373" s="16"/>
      <c r="AI373" s="16"/>
      <c r="AJ373" s="16"/>
      <c r="AK373" s="16"/>
      <c r="AL373" s="16"/>
      <c r="AM373" s="16"/>
      <c r="AN373" s="16"/>
      <c r="AO373" s="16"/>
    </row>
    <row r="374" spans="1:41" ht="20.25" x14ac:dyDescent="0.2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  <c r="AA374" s="16"/>
      <c r="AB374" s="16"/>
      <c r="AC374" s="16"/>
      <c r="AD374" s="16"/>
      <c r="AE374" s="16"/>
      <c r="AF374" s="16"/>
      <c r="AG374" s="16"/>
      <c r="AH374" s="16"/>
      <c r="AI374" s="16"/>
      <c r="AJ374" s="16"/>
      <c r="AK374" s="16"/>
      <c r="AL374" s="16"/>
      <c r="AM374" s="16"/>
      <c r="AN374" s="16"/>
      <c r="AO374" s="16"/>
    </row>
    <row r="375" spans="1:41" ht="20.25" x14ac:dyDescent="0.2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  <c r="AA375" s="16"/>
      <c r="AB375" s="16"/>
      <c r="AC375" s="16"/>
      <c r="AD375" s="16"/>
      <c r="AE375" s="16"/>
      <c r="AF375" s="16"/>
      <c r="AG375" s="16"/>
      <c r="AH375" s="16"/>
      <c r="AI375" s="16"/>
      <c r="AJ375" s="16"/>
      <c r="AK375" s="16"/>
      <c r="AL375" s="16"/>
      <c r="AM375" s="16"/>
      <c r="AN375" s="16"/>
      <c r="AO375" s="16"/>
    </row>
    <row r="376" spans="1:41" ht="20.25" x14ac:dyDescent="0.2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  <c r="AA376" s="16"/>
      <c r="AB376" s="16"/>
      <c r="AC376" s="16"/>
      <c r="AD376" s="16"/>
      <c r="AE376" s="16"/>
      <c r="AF376" s="16"/>
      <c r="AG376" s="16"/>
      <c r="AH376" s="16"/>
      <c r="AI376" s="16"/>
      <c r="AJ376" s="16"/>
      <c r="AK376" s="16"/>
      <c r="AL376" s="16"/>
      <c r="AM376" s="16"/>
      <c r="AN376" s="16"/>
      <c r="AO376" s="16"/>
    </row>
    <row r="377" spans="1:41" ht="20.25" x14ac:dyDescent="0.2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  <c r="AA377" s="16"/>
      <c r="AB377" s="16"/>
      <c r="AC377" s="16"/>
      <c r="AD377" s="16"/>
      <c r="AE377" s="16"/>
      <c r="AF377" s="16"/>
      <c r="AG377" s="16"/>
      <c r="AH377" s="16"/>
      <c r="AI377" s="16"/>
      <c r="AJ377" s="16"/>
      <c r="AK377" s="16"/>
      <c r="AL377" s="16"/>
      <c r="AM377" s="16"/>
      <c r="AN377" s="16"/>
      <c r="AO377" s="16"/>
    </row>
    <row r="378" spans="1:41" ht="20.25" x14ac:dyDescent="0.2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  <c r="AA378" s="16"/>
      <c r="AB378" s="16"/>
      <c r="AC378" s="16"/>
      <c r="AD378" s="16"/>
      <c r="AE378" s="16"/>
      <c r="AF378" s="16"/>
      <c r="AG378" s="16"/>
      <c r="AH378" s="16"/>
      <c r="AI378" s="16"/>
      <c r="AJ378" s="16"/>
      <c r="AK378" s="16"/>
      <c r="AL378" s="16"/>
      <c r="AM378" s="16"/>
      <c r="AN378" s="16"/>
      <c r="AO378" s="16"/>
    </row>
    <row r="379" spans="1:41" ht="20.25" x14ac:dyDescent="0.2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  <c r="AA379" s="16"/>
      <c r="AB379" s="16"/>
      <c r="AC379" s="16"/>
      <c r="AD379" s="16"/>
      <c r="AE379" s="16"/>
      <c r="AF379" s="16"/>
      <c r="AG379" s="16"/>
      <c r="AH379" s="16"/>
      <c r="AI379" s="16"/>
      <c r="AJ379" s="16"/>
      <c r="AK379" s="16"/>
      <c r="AL379" s="16"/>
      <c r="AM379" s="16"/>
      <c r="AN379" s="16"/>
      <c r="AO379" s="16"/>
    </row>
    <row r="380" spans="1:41" ht="20.25" x14ac:dyDescent="0.2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  <c r="AA380" s="16"/>
      <c r="AB380" s="16"/>
      <c r="AC380" s="16"/>
      <c r="AD380" s="16"/>
      <c r="AE380" s="16"/>
      <c r="AF380" s="16"/>
      <c r="AG380" s="16"/>
      <c r="AH380" s="16"/>
      <c r="AI380" s="16"/>
      <c r="AJ380" s="16"/>
      <c r="AK380" s="16"/>
      <c r="AL380" s="16"/>
      <c r="AM380" s="16"/>
      <c r="AN380" s="16"/>
      <c r="AO380" s="16"/>
    </row>
    <row r="381" spans="1:41" ht="20.25" x14ac:dyDescent="0.2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  <c r="AA381" s="16"/>
      <c r="AB381" s="16"/>
      <c r="AC381" s="16"/>
      <c r="AD381" s="16"/>
      <c r="AE381" s="16"/>
      <c r="AF381" s="16"/>
      <c r="AG381" s="16"/>
      <c r="AH381" s="16"/>
      <c r="AI381" s="16"/>
      <c r="AJ381" s="16"/>
      <c r="AK381" s="16"/>
      <c r="AL381" s="16"/>
      <c r="AM381" s="16"/>
      <c r="AN381" s="16"/>
      <c r="AO381" s="16"/>
    </row>
    <row r="382" spans="1:41" ht="20.25" x14ac:dyDescent="0.2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  <c r="AA382" s="16"/>
      <c r="AB382" s="16"/>
      <c r="AC382" s="16"/>
      <c r="AD382" s="16"/>
      <c r="AE382" s="16"/>
      <c r="AF382" s="16"/>
      <c r="AG382" s="16"/>
      <c r="AH382" s="16"/>
      <c r="AI382" s="16"/>
      <c r="AJ382" s="16"/>
      <c r="AK382" s="16"/>
      <c r="AL382" s="16"/>
      <c r="AM382" s="16"/>
      <c r="AN382" s="16"/>
      <c r="AO382" s="16"/>
    </row>
    <row r="383" spans="1:41" ht="20.25" x14ac:dyDescent="0.2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  <c r="AA383" s="16"/>
      <c r="AB383" s="16"/>
      <c r="AC383" s="16"/>
      <c r="AD383" s="16"/>
      <c r="AE383" s="16"/>
      <c r="AF383" s="16"/>
      <c r="AG383" s="16"/>
      <c r="AH383" s="16"/>
      <c r="AI383" s="16"/>
      <c r="AJ383" s="16"/>
      <c r="AK383" s="16"/>
      <c r="AL383" s="16"/>
      <c r="AM383" s="16"/>
      <c r="AN383" s="16"/>
      <c r="AO383" s="16"/>
    </row>
    <row r="384" spans="1:41" ht="20.25" x14ac:dyDescent="0.2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  <c r="AA384" s="16"/>
      <c r="AB384" s="16"/>
      <c r="AC384" s="16"/>
      <c r="AD384" s="16"/>
      <c r="AE384" s="16"/>
      <c r="AF384" s="16"/>
      <c r="AG384" s="16"/>
      <c r="AH384" s="16"/>
      <c r="AI384" s="16"/>
      <c r="AJ384" s="16"/>
      <c r="AK384" s="16"/>
      <c r="AL384" s="16"/>
      <c r="AM384" s="16"/>
      <c r="AN384" s="16"/>
      <c r="AO384" s="16"/>
    </row>
    <row r="385" spans="1:41" ht="20.25" x14ac:dyDescent="0.2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  <c r="AA385" s="16"/>
      <c r="AB385" s="16"/>
      <c r="AC385" s="16"/>
      <c r="AD385" s="16"/>
      <c r="AE385" s="16"/>
      <c r="AF385" s="16"/>
      <c r="AG385" s="16"/>
      <c r="AH385" s="16"/>
      <c r="AI385" s="16"/>
      <c r="AJ385" s="16"/>
      <c r="AK385" s="16"/>
      <c r="AL385" s="16"/>
      <c r="AM385" s="16"/>
      <c r="AN385" s="16"/>
      <c r="AO385" s="16"/>
    </row>
    <row r="386" spans="1:41" ht="20.25" x14ac:dyDescent="0.2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  <c r="AA386" s="16"/>
      <c r="AB386" s="16"/>
      <c r="AC386" s="16"/>
      <c r="AD386" s="16"/>
      <c r="AE386" s="16"/>
      <c r="AF386" s="16"/>
      <c r="AG386" s="16"/>
      <c r="AH386" s="16"/>
      <c r="AI386" s="16"/>
      <c r="AJ386" s="16"/>
      <c r="AK386" s="16"/>
      <c r="AL386" s="16"/>
      <c r="AM386" s="16"/>
      <c r="AN386" s="16"/>
      <c r="AO386" s="16"/>
    </row>
    <row r="387" spans="1:41" ht="20.25" x14ac:dyDescent="0.2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  <c r="AA387" s="16"/>
      <c r="AB387" s="16"/>
      <c r="AC387" s="16"/>
      <c r="AD387" s="16"/>
      <c r="AE387" s="16"/>
      <c r="AF387" s="16"/>
      <c r="AG387" s="16"/>
      <c r="AH387" s="16"/>
      <c r="AI387" s="16"/>
      <c r="AJ387" s="16"/>
      <c r="AK387" s="16"/>
      <c r="AL387" s="16"/>
      <c r="AM387" s="16"/>
      <c r="AN387" s="16"/>
      <c r="AO387" s="16"/>
    </row>
    <row r="388" spans="1:41" ht="20.25" x14ac:dyDescent="0.2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  <c r="AA388" s="16"/>
      <c r="AB388" s="16"/>
      <c r="AC388" s="16"/>
      <c r="AD388" s="16"/>
      <c r="AE388" s="16"/>
      <c r="AF388" s="16"/>
      <c r="AG388" s="16"/>
      <c r="AH388" s="16"/>
      <c r="AI388" s="16"/>
      <c r="AJ388" s="16"/>
      <c r="AK388" s="16"/>
      <c r="AL388" s="16"/>
      <c r="AM388" s="16"/>
      <c r="AN388" s="16"/>
      <c r="AO388" s="16"/>
    </row>
    <row r="389" spans="1:41" ht="20.25" x14ac:dyDescent="0.2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  <c r="AA389" s="16"/>
      <c r="AB389" s="16"/>
      <c r="AC389" s="16"/>
      <c r="AD389" s="16"/>
      <c r="AE389" s="16"/>
      <c r="AF389" s="16"/>
      <c r="AG389" s="16"/>
      <c r="AH389" s="16"/>
      <c r="AI389" s="16"/>
      <c r="AJ389" s="16"/>
      <c r="AK389" s="16"/>
      <c r="AL389" s="16"/>
      <c r="AM389" s="16"/>
      <c r="AN389" s="16"/>
      <c r="AO389" s="16"/>
    </row>
    <row r="390" spans="1:41" ht="20.25" x14ac:dyDescent="0.2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  <c r="AA390" s="16"/>
      <c r="AB390" s="16"/>
      <c r="AC390" s="16"/>
      <c r="AD390" s="16"/>
      <c r="AE390" s="16"/>
      <c r="AF390" s="16"/>
      <c r="AG390" s="16"/>
      <c r="AH390" s="16"/>
      <c r="AI390" s="16"/>
      <c r="AJ390" s="16"/>
      <c r="AK390" s="16"/>
      <c r="AL390" s="16"/>
      <c r="AM390" s="16"/>
      <c r="AN390" s="16"/>
      <c r="AO390" s="16"/>
    </row>
    <row r="391" spans="1:41" ht="20.25" x14ac:dyDescent="0.2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  <c r="AA391" s="16"/>
      <c r="AB391" s="16"/>
      <c r="AC391" s="16"/>
      <c r="AD391" s="16"/>
      <c r="AE391" s="16"/>
      <c r="AF391" s="16"/>
      <c r="AG391" s="16"/>
      <c r="AH391" s="16"/>
      <c r="AI391" s="16"/>
      <c r="AJ391" s="16"/>
      <c r="AK391" s="16"/>
      <c r="AL391" s="16"/>
      <c r="AM391" s="16"/>
      <c r="AN391" s="16"/>
      <c r="AO391" s="16"/>
    </row>
    <row r="392" spans="1:41" ht="20.25" x14ac:dyDescent="0.2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  <c r="AA392" s="16"/>
      <c r="AB392" s="16"/>
      <c r="AC392" s="16"/>
      <c r="AD392" s="16"/>
      <c r="AE392" s="16"/>
      <c r="AF392" s="16"/>
      <c r="AG392" s="16"/>
      <c r="AH392" s="16"/>
      <c r="AI392" s="16"/>
      <c r="AJ392" s="16"/>
      <c r="AK392" s="16"/>
      <c r="AL392" s="16"/>
      <c r="AM392" s="16"/>
      <c r="AN392" s="16"/>
      <c r="AO392" s="16"/>
    </row>
    <row r="393" spans="1:41" ht="20.25" x14ac:dyDescent="0.2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  <c r="AA393" s="16"/>
      <c r="AB393" s="16"/>
      <c r="AC393" s="16"/>
      <c r="AD393" s="16"/>
      <c r="AE393" s="16"/>
      <c r="AF393" s="16"/>
      <c r="AG393" s="16"/>
      <c r="AH393" s="16"/>
      <c r="AI393" s="16"/>
      <c r="AJ393" s="16"/>
      <c r="AK393" s="16"/>
      <c r="AL393" s="16"/>
      <c r="AM393" s="16"/>
      <c r="AN393" s="16"/>
      <c r="AO393" s="16"/>
    </row>
    <row r="394" spans="1:41" ht="20.25" x14ac:dyDescent="0.2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  <c r="AA394" s="16"/>
      <c r="AB394" s="16"/>
      <c r="AC394" s="16"/>
      <c r="AD394" s="16"/>
      <c r="AE394" s="16"/>
      <c r="AF394" s="16"/>
      <c r="AG394" s="16"/>
      <c r="AH394" s="16"/>
      <c r="AI394" s="16"/>
      <c r="AJ394" s="16"/>
      <c r="AK394" s="16"/>
      <c r="AL394" s="16"/>
      <c r="AM394" s="16"/>
      <c r="AN394" s="16"/>
      <c r="AO394" s="16"/>
    </row>
    <row r="395" spans="1:41" ht="20.25" x14ac:dyDescent="0.2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  <c r="AA395" s="16"/>
      <c r="AB395" s="16"/>
      <c r="AC395" s="16"/>
      <c r="AD395" s="16"/>
      <c r="AE395" s="16"/>
      <c r="AF395" s="16"/>
      <c r="AG395" s="16"/>
      <c r="AH395" s="16"/>
      <c r="AI395" s="16"/>
      <c r="AJ395" s="16"/>
      <c r="AK395" s="16"/>
      <c r="AL395" s="16"/>
      <c r="AM395" s="16"/>
      <c r="AN395" s="16"/>
      <c r="AO395" s="16"/>
    </row>
    <row r="396" spans="1:41" ht="20.25" x14ac:dyDescent="0.2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  <c r="AA396" s="16"/>
      <c r="AB396" s="16"/>
      <c r="AC396" s="16"/>
      <c r="AD396" s="16"/>
      <c r="AE396" s="16"/>
      <c r="AF396" s="16"/>
      <c r="AG396" s="16"/>
      <c r="AH396" s="16"/>
      <c r="AI396" s="16"/>
      <c r="AJ396" s="16"/>
      <c r="AK396" s="16"/>
      <c r="AL396" s="16"/>
      <c r="AM396" s="16"/>
      <c r="AN396" s="16"/>
      <c r="AO396" s="16"/>
    </row>
    <row r="397" spans="1:41" ht="20.25" x14ac:dyDescent="0.2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  <c r="AA397" s="16"/>
      <c r="AB397" s="16"/>
      <c r="AC397" s="16"/>
      <c r="AD397" s="16"/>
      <c r="AE397" s="16"/>
      <c r="AF397" s="16"/>
      <c r="AG397" s="16"/>
      <c r="AH397" s="16"/>
      <c r="AI397" s="16"/>
      <c r="AJ397" s="16"/>
      <c r="AK397" s="16"/>
      <c r="AL397" s="16"/>
      <c r="AM397" s="16"/>
      <c r="AN397" s="16"/>
      <c r="AO397" s="16"/>
    </row>
    <row r="398" spans="1:41" ht="20.25" x14ac:dyDescent="0.2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  <c r="AA398" s="16"/>
      <c r="AB398" s="16"/>
      <c r="AC398" s="16"/>
      <c r="AD398" s="16"/>
      <c r="AE398" s="16"/>
      <c r="AF398" s="16"/>
      <c r="AG398" s="16"/>
      <c r="AH398" s="16"/>
      <c r="AI398" s="16"/>
      <c r="AJ398" s="16"/>
      <c r="AK398" s="16"/>
      <c r="AL398" s="16"/>
      <c r="AM398" s="16"/>
      <c r="AN398" s="16"/>
      <c r="AO398" s="16"/>
    </row>
    <row r="399" spans="1:41" ht="20.25" x14ac:dyDescent="0.2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  <c r="AA399" s="16"/>
      <c r="AB399" s="16"/>
      <c r="AC399" s="16"/>
      <c r="AD399" s="16"/>
      <c r="AE399" s="16"/>
      <c r="AF399" s="16"/>
      <c r="AG399" s="16"/>
      <c r="AH399" s="16"/>
      <c r="AI399" s="16"/>
      <c r="AJ399" s="16"/>
      <c r="AK399" s="16"/>
      <c r="AL399" s="16"/>
      <c r="AM399" s="16"/>
      <c r="AN399" s="16"/>
      <c r="AO399" s="16"/>
    </row>
    <row r="400" spans="1:41" ht="20.25" x14ac:dyDescent="0.2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  <c r="AA400" s="16"/>
      <c r="AB400" s="16"/>
      <c r="AC400" s="16"/>
      <c r="AD400" s="16"/>
      <c r="AE400" s="16"/>
      <c r="AF400" s="16"/>
      <c r="AG400" s="16"/>
      <c r="AH400" s="16"/>
      <c r="AI400" s="16"/>
      <c r="AJ400" s="16"/>
      <c r="AK400" s="16"/>
      <c r="AL400" s="16"/>
      <c r="AM400" s="16"/>
      <c r="AN400" s="16"/>
      <c r="AO400" s="16"/>
    </row>
    <row r="401" spans="1:41" ht="20.25" x14ac:dyDescent="0.2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  <c r="AA401" s="16"/>
      <c r="AB401" s="16"/>
      <c r="AC401" s="16"/>
      <c r="AD401" s="16"/>
      <c r="AE401" s="16"/>
      <c r="AF401" s="16"/>
      <c r="AG401" s="16"/>
      <c r="AH401" s="16"/>
      <c r="AI401" s="16"/>
      <c r="AJ401" s="16"/>
      <c r="AK401" s="16"/>
      <c r="AL401" s="16"/>
      <c r="AM401" s="16"/>
      <c r="AN401" s="16"/>
      <c r="AO401" s="16"/>
    </row>
    <row r="402" spans="1:41" ht="20.25" x14ac:dyDescent="0.2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  <c r="AA402" s="16"/>
      <c r="AB402" s="16"/>
      <c r="AC402" s="16"/>
      <c r="AD402" s="16"/>
      <c r="AE402" s="16"/>
      <c r="AF402" s="16"/>
      <c r="AG402" s="16"/>
      <c r="AH402" s="16"/>
      <c r="AI402" s="16"/>
      <c r="AJ402" s="16"/>
      <c r="AK402" s="16"/>
      <c r="AL402" s="16"/>
      <c r="AM402" s="16"/>
      <c r="AN402" s="16"/>
      <c r="AO402" s="16"/>
    </row>
    <row r="403" spans="1:41" ht="20.25" x14ac:dyDescent="0.2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  <c r="AA403" s="16"/>
      <c r="AB403" s="16"/>
      <c r="AC403" s="16"/>
      <c r="AD403" s="16"/>
      <c r="AE403" s="16"/>
      <c r="AF403" s="16"/>
      <c r="AG403" s="16"/>
      <c r="AH403" s="16"/>
      <c r="AI403" s="16"/>
      <c r="AJ403" s="16"/>
      <c r="AK403" s="16"/>
      <c r="AL403" s="16"/>
      <c r="AM403" s="16"/>
      <c r="AN403" s="16"/>
      <c r="AO403" s="16"/>
    </row>
    <row r="404" spans="1:41" ht="20.25" x14ac:dyDescent="0.2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  <c r="AA404" s="16"/>
      <c r="AB404" s="16"/>
      <c r="AC404" s="16"/>
      <c r="AD404" s="16"/>
      <c r="AE404" s="16"/>
      <c r="AF404" s="16"/>
      <c r="AG404" s="16"/>
      <c r="AH404" s="16"/>
      <c r="AI404" s="16"/>
      <c r="AJ404" s="16"/>
      <c r="AK404" s="16"/>
      <c r="AL404" s="16"/>
      <c r="AM404" s="16"/>
      <c r="AN404" s="16"/>
      <c r="AO404" s="16"/>
    </row>
    <row r="405" spans="1:41" ht="20.25" x14ac:dyDescent="0.2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  <c r="AA405" s="16"/>
      <c r="AB405" s="16"/>
      <c r="AC405" s="16"/>
      <c r="AD405" s="16"/>
      <c r="AE405" s="16"/>
      <c r="AF405" s="16"/>
      <c r="AG405" s="16"/>
      <c r="AH405" s="16"/>
      <c r="AI405" s="16"/>
      <c r="AJ405" s="16"/>
      <c r="AK405" s="16"/>
      <c r="AL405" s="16"/>
      <c r="AM405" s="16"/>
      <c r="AN405" s="16"/>
      <c r="AO405" s="16"/>
    </row>
    <row r="406" spans="1:41" ht="20.25" x14ac:dyDescent="0.2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  <c r="AA406" s="16"/>
      <c r="AB406" s="16"/>
      <c r="AC406" s="16"/>
      <c r="AD406" s="16"/>
      <c r="AE406" s="16"/>
      <c r="AF406" s="16"/>
      <c r="AG406" s="16"/>
      <c r="AH406" s="16"/>
      <c r="AI406" s="16"/>
      <c r="AJ406" s="16"/>
      <c r="AK406" s="16"/>
      <c r="AL406" s="16"/>
      <c r="AM406" s="16"/>
      <c r="AN406" s="16"/>
      <c r="AO406" s="16"/>
    </row>
    <row r="407" spans="1:41" ht="20.25" x14ac:dyDescent="0.2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  <c r="AA407" s="16"/>
      <c r="AB407" s="16"/>
      <c r="AC407" s="16"/>
      <c r="AD407" s="16"/>
      <c r="AE407" s="16"/>
      <c r="AF407" s="16"/>
      <c r="AG407" s="16"/>
      <c r="AH407" s="16"/>
      <c r="AI407" s="16"/>
      <c r="AJ407" s="16"/>
      <c r="AK407" s="16"/>
      <c r="AL407" s="16"/>
      <c r="AM407" s="16"/>
      <c r="AN407" s="16"/>
      <c r="AO407" s="16"/>
    </row>
    <row r="408" spans="1:41" ht="20.25" x14ac:dyDescent="0.2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  <c r="AA408" s="16"/>
      <c r="AB408" s="16"/>
      <c r="AC408" s="16"/>
      <c r="AD408" s="16"/>
      <c r="AE408" s="16"/>
      <c r="AF408" s="16"/>
      <c r="AG408" s="16"/>
      <c r="AH408" s="16"/>
      <c r="AI408" s="16"/>
      <c r="AJ408" s="16"/>
      <c r="AK408" s="16"/>
      <c r="AL408" s="16"/>
      <c r="AM408" s="16"/>
      <c r="AN408" s="16"/>
      <c r="AO408" s="16"/>
    </row>
    <row r="409" spans="1:41" ht="20.25" x14ac:dyDescent="0.2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  <c r="AA409" s="16"/>
      <c r="AB409" s="16"/>
      <c r="AC409" s="16"/>
      <c r="AD409" s="16"/>
      <c r="AE409" s="16"/>
      <c r="AF409" s="16"/>
      <c r="AG409" s="16"/>
      <c r="AH409" s="16"/>
      <c r="AI409" s="16"/>
      <c r="AJ409" s="16"/>
      <c r="AK409" s="16"/>
      <c r="AL409" s="16"/>
      <c r="AM409" s="16"/>
      <c r="AN409" s="16"/>
      <c r="AO409" s="16"/>
    </row>
    <row r="410" spans="1:41" ht="20.25" x14ac:dyDescent="0.2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  <c r="AA410" s="16"/>
      <c r="AB410" s="16"/>
      <c r="AC410" s="16"/>
      <c r="AD410" s="16"/>
      <c r="AE410" s="16"/>
      <c r="AF410" s="16"/>
      <c r="AG410" s="16"/>
      <c r="AH410" s="16"/>
      <c r="AI410" s="16"/>
      <c r="AJ410" s="16"/>
      <c r="AK410" s="16"/>
      <c r="AL410" s="16"/>
      <c r="AM410" s="16"/>
      <c r="AN410" s="16"/>
      <c r="AO410" s="16"/>
    </row>
    <row r="411" spans="1:41" ht="20.25" x14ac:dyDescent="0.2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  <c r="AA411" s="16"/>
      <c r="AB411" s="16"/>
      <c r="AC411" s="16"/>
      <c r="AD411" s="16"/>
      <c r="AE411" s="16"/>
      <c r="AF411" s="16"/>
      <c r="AG411" s="16"/>
      <c r="AH411" s="16"/>
      <c r="AI411" s="16"/>
      <c r="AJ411" s="16"/>
      <c r="AK411" s="16"/>
      <c r="AL411" s="16"/>
      <c r="AM411" s="16"/>
      <c r="AN411" s="16"/>
      <c r="AO411" s="16"/>
    </row>
    <row r="412" spans="1:41" ht="20.25" x14ac:dyDescent="0.2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  <c r="AA412" s="16"/>
      <c r="AB412" s="16"/>
      <c r="AC412" s="16"/>
      <c r="AD412" s="16"/>
      <c r="AE412" s="16"/>
      <c r="AF412" s="16"/>
      <c r="AG412" s="16"/>
      <c r="AH412" s="16"/>
      <c r="AI412" s="16"/>
      <c r="AJ412" s="16"/>
      <c r="AK412" s="16"/>
      <c r="AL412" s="16"/>
      <c r="AM412" s="16"/>
      <c r="AN412" s="16"/>
      <c r="AO412" s="16"/>
    </row>
    <row r="413" spans="1:41" ht="20.25" x14ac:dyDescent="0.2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  <c r="AA413" s="16"/>
      <c r="AB413" s="16"/>
      <c r="AC413" s="16"/>
      <c r="AD413" s="16"/>
      <c r="AE413" s="16"/>
      <c r="AF413" s="16"/>
      <c r="AG413" s="16"/>
      <c r="AH413" s="16"/>
      <c r="AI413" s="16"/>
      <c r="AJ413" s="16"/>
      <c r="AK413" s="16"/>
      <c r="AL413" s="16"/>
      <c r="AM413" s="16"/>
      <c r="AN413" s="16"/>
      <c r="AO413" s="16"/>
    </row>
    <row r="414" spans="1:41" ht="20.25" x14ac:dyDescent="0.2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  <c r="AA414" s="16"/>
      <c r="AB414" s="16"/>
      <c r="AC414" s="16"/>
      <c r="AD414" s="16"/>
      <c r="AE414" s="16"/>
      <c r="AF414" s="16"/>
      <c r="AG414" s="16"/>
      <c r="AH414" s="16"/>
      <c r="AI414" s="16"/>
      <c r="AJ414" s="16"/>
      <c r="AK414" s="16"/>
      <c r="AL414" s="16"/>
      <c r="AM414" s="16"/>
      <c r="AN414" s="16"/>
      <c r="AO414" s="16"/>
    </row>
    <row r="415" spans="1:41" ht="20.25" x14ac:dyDescent="0.2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  <c r="AA415" s="16"/>
      <c r="AB415" s="16"/>
      <c r="AC415" s="16"/>
      <c r="AD415" s="16"/>
      <c r="AE415" s="16"/>
      <c r="AF415" s="16"/>
      <c r="AG415" s="16"/>
      <c r="AH415" s="16"/>
      <c r="AI415" s="16"/>
      <c r="AJ415" s="16"/>
      <c r="AK415" s="16"/>
      <c r="AL415" s="16"/>
      <c r="AM415" s="16"/>
      <c r="AN415" s="16"/>
      <c r="AO415" s="16"/>
    </row>
    <row r="416" spans="1:41" ht="20.25" x14ac:dyDescent="0.2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  <c r="AA416" s="16"/>
      <c r="AB416" s="16"/>
      <c r="AC416" s="16"/>
      <c r="AD416" s="16"/>
      <c r="AE416" s="16"/>
      <c r="AF416" s="16"/>
      <c r="AG416" s="16"/>
      <c r="AH416" s="16"/>
      <c r="AI416" s="16"/>
      <c r="AJ416" s="16"/>
      <c r="AK416" s="16"/>
      <c r="AL416" s="16"/>
      <c r="AM416" s="16"/>
      <c r="AN416" s="16"/>
      <c r="AO416" s="16"/>
    </row>
    <row r="417" spans="1:41" ht="20.25" x14ac:dyDescent="0.2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  <c r="AA417" s="16"/>
      <c r="AB417" s="16"/>
      <c r="AC417" s="16"/>
      <c r="AD417" s="16"/>
      <c r="AE417" s="16"/>
      <c r="AF417" s="16"/>
      <c r="AG417" s="16"/>
      <c r="AH417" s="16"/>
      <c r="AI417" s="16"/>
      <c r="AJ417" s="16"/>
      <c r="AK417" s="16"/>
      <c r="AL417" s="16"/>
      <c r="AM417" s="16"/>
      <c r="AN417" s="16"/>
      <c r="AO417" s="16"/>
    </row>
    <row r="418" spans="1:41" ht="20.25" x14ac:dyDescent="0.2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  <c r="AA418" s="16"/>
      <c r="AB418" s="16"/>
      <c r="AC418" s="16"/>
      <c r="AD418" s="16"/>
      <c r="AE418" s="16"/>
      <c r="AF418" s="16"/>
      <c r="AG418" s="16"/>
      <c r="AH418" s="16"/>
      <c r="AI418" s="16"/>
      <c r="AJ418" s="16"/>
      <c r="AK418" s="16"/>
      <c r="AL418" s="16"/>
      <c r="AM418" s="16"/>
      <c r="AN418" s="16"/>
      <c r="AO418" s="16"/>
    </row>
    <row r="419" spans="1:41" ht="20.25" x14ac:dyDescent="0.2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  <c r="AA419" s="16"/>
      <c r="AB419" s="16"/>
      <c r="AC419" s="16"/>
      <c r="AD419" s="16"/>
      <c r="AE419" s="16"/>
      <c r="AF419" s="16"/>
      <c r="AG419" s="16"/>
      <c r="AH419" s="16"/>
      <c r="AI419" s="16"/>
      <c r="AJ419" s="16"/>
      <c r="AK419" s="16"/>
      <c r="AL419" s="16"/>
      <c r="AM419" s="16"/>
      <c r="AN419" s="16"/>
      <c r="AO419" s="16"/>
    </row>
    <row r="420" spans="1:41" ht="20.25" x14ac:dyDescent="0.2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  <c r="AA420" s="16"/>
      <c r="AB420" s="16"/>
      <c r="AC420" s="16"/>
      <c r="AD420" s="16"/>
      <c r="AE420" s="16"/>
      <c r="AF420" s="16"/>
      <c r="AG420" s="16"/>
      <c r="AH420" s="16"/>
      <c r="AI420" s="16"/>
      <c r="AJ420" s="16"/>
      <c r="AK420" s="16"/>
      <c r="AL420" s="16"/>
      <c r="AM420" s="16"/>
      <c r="AN420" s="16"/>
      <c r="AO420" s="16"/>
    </row>
    <row r="421" spans="1:41" ht="20.25" x14ac:dyDescent="0.2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  <c r="AA421" s="16"/>
      <c r="AB421" s="16"/>
      <c r="AC421" s="16"/>
      <c r="AD421" s="16"/>
      <c r="AE421" s="16"/>
      <c r="AF421" s="16"/>
      <c r="AG421" s="16"/>
      <c r="AH421" s="16"/>
      <c r="AI421" s="16"/>
      <c r="AJ421" s="16"/>
      <c r="AK421" s="16"/>
      <c r="AL421" s="16"/>
      <c r="AM421" s="16"/>
      <c r="AN421" s="16"/>
      <c r="AO421" s="16"/>
    </row>
    <row r="422" spans="1:41" ht="20.25" x14ac:dyDescent="0.2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  <c r="AA422" s="16"/>
      <c r="AB422" s="16"/>
      <c r="AC422" s="16"/>
      <c r="AD422" s="16"/>
      <c r="AE422" s="16"/>
      <c r="AF422" s="16"/>
      <c r="AG422" s="16"/>
      <c r="AH422" s="16"/>
      <c r="AI422" s="16"/>
      <c r="AJ422" s="16"/>
      <c r="AK422" s="16"/>
      <c r="AL422" s="16"/>
      <c r="AM422" s="16"/>
      <c r="AN422" s="16"/>
      <c r="AO422" s="16"/>
    </row>
    <row r="423" spans="1:41" ht="20.25" x14ac:dyDescent="0.2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  <c r="AA423" s="16"/>
      <c r="AB423" s="16"/>
      <c r="AC423" s="16"/>
      <c r="AD423" s="16"/>
      <c r="AE423" s="16"/>
      <c r="AF423" s="16"/>
      <c r="AG423" s="16"/>
      <c r="AH423" s="16"/>
      <c r="AI423" s="16"/>
      <c r="AJ423" s="16"/>
      <c r="AK423" s="16"/>
      <c r="AL423" s="16"/>
      <c r="AM423" s="16"/>
      <c r="AN423" s="16"/>
      <c r="AO423" s="16"/>
    </row>
    <row r="424" spans="1:41" ht="20.25" x14ac:dyDescent="0.2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  <c r="AA424" s="16"/>
      <c r="AB424" s="16"/>
      <c r="AC424" s="16"/>
      <c r="AD424" s="16"/>
      <c r="AE424" s="16"/>
      <c r="AF424" s="16"/>
      <c r="AG424" s="16"/>
      <c r="AH424" s="16"/>
      <c r="AI424" s="16"/>
      <c r="AJ424" s="16"/>
      <c r="AK424" s="16"/>
      <c r="AL424" s="16"/>
      <c r="AM424" s="16"/>
      <c r="AN424" s="16"/>
      <c r="AO424" s="16"/>
    </row>
    <row r="425" spans="1:41" ht="20.25" x14ac:dyDescent="0.2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  <c r="AA425" s="16"/>
      <c r="AB425" s="16"/>
      <c r="AC425" s="16"/>
      <c r="AD425" s="16"/>
      <c r="AE425" s="16"/>
      <c r="AF425" s="16"/>
      <c r="AG425" s="16"/>
      <c r="AH425" s="16"/>
      <c r="AI425" s="16"/>
      <c r="AJ425" s="16"/>
      <c r="AK425" s="16"/>
      <c r="AL425" s="16"/>
      <c r="AM425" s="16"/>
      <c r="AN425" s="16"/>
      <c r="AO425" s="16"/>
    </row>
    <row r="426" spans="1:41" ht="20.25" x14ac:dyDescent="0.2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  <c r="AA426" s="16"/>
      <c r="AB426" s="16"/>
      <c r="AC426" s="16"/>
      <c r="AD426" s="16"/>
      <c r="AE426" s="16"/>
      <c r="AF426" s="16"/>
      <c r="AG426" s="16"/>
      <c r="AH426" s="16"/>
      <c r="AI426" s="16"/>
      <c r="AJ426" s="16"/>
      <c r="AK426" s="16"/>
      <c r="AL426" s="16"/>
      <c r="AM426" s="16"/>
      <c r="AN426" s="16"/>
      <c r="AO426" s="16"/>
    </row>
    <row r="427" spans="1:41" ht="20.25" x14ac:dyDescent="0.2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  <c r="AA427" s="16"/>
      <c r="AB427" s="16"/>
      <c r="AC427" s="16"/>
      <c r="AD427" s="16"/>
      <c r="AE427" s="16"/>
      <c r="AF427" s="16"/>
      <c r="AG427" s="16"/>
      <c r="AH427" s="16"/>
      <c r="AI427" s="16"/>
      <c r="AJ427" s="16"/>
      <c r="AK427" s="16"/>
      <c r="AL427" s="16"/>
      <c r="AM427" s="16"/>
      <c r="AN427" s="16"/>
      <c r="AO427" s="16"/>
    </row>
    <row r="428" spans="1:41" ht="20.25" x14ac:dyDescent="0.2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  <c r="AA428" s="16"/>
      <c r="AB428" s="16"/>
      <c r="AC428" s="16"/>
      <c r="AD428" s="16"/>
      <c r="AE428" s="16"/>
      <c r="AF428" s="16"/>
      <c r="AG428" s="16"/>
      <c r="AH428" s="16"/>
      <c r="AI428" s="16"/>
      <c r="AJ428" s="16"/>
      <c r="AK428" s="16"/>
      <c r="AL428" s="16"/>
      <c r="AM428" s="16"/>
      <c r="AN428" s="16"/>
      <c r="AO428" s="16"/>
    </row>
    <row r="429" spans="1:41" ht="20.25" x14ac:dyDescent="0.2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  <c r="AA429" s="16"/>
      <c r="AB429" s="16"/>
      <c r="AC429" s="16"/>
      <c r="AD429" s="16"/>
      <c r="AE429" s="16"/>
      <c r="AF429" s="16"/>
      <c r="AG429" s="16"/>
      <c r="AH429" s="16"/>
      <c r="AI429" s="16"/>
      <c r="AJ429" s="16"/>
      <c r="AK429" s="16"/>
      <c r="AL429" s="16"/>
      <c r="AM429" s="16"/>
      <c r="AN429" s="16"/>
      <c r="AO429" s="16"/>
    </row>
    <row r="430" spans="1:41" ht="20.25" x14ac:dyDescent="0.2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  <c r="AA430" s="16"/>
      <c r="AB430" s="16"/>
      <c r="AC430" s="16"/>
      <c r="AD430" s="16"/>
      <c r="AE430" s="16"/>
      <c r="AF430" s="16"/>
      <c r="AG430" s="16"/>
      <c r="AH430" s="16"/>
      <c r="AI430" s="16"/>
      <c r="AJ430" s="16"/>
      <c r="AK430" s="16"/>
      <c r="AL430" s="16"/>
      <c r="AM430" s="16"/>
      <c r="AN430" s="16"/>
      <c r="AO430" s="16"/>
    </row>
    <row r="431" spans="1:41" ht="20.25" x14ac:dyDescent="0.2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  <c r="AA431" s="16"/>
      <c r="AB431" s="16"/>
      <c r="AC431" s="16"/>
      <c r="AD431" s="16"/>
      <c r="AE431" s="16"/>
      <c r="AF431" s="16"/>
      <c r="AG431" s="16"/>
      <c r="AH431" s="16"/>
      <c r="AI431" s="16"/>
      <c r="AJ431" s="16"/>
      <c r="AK431" s="16"/>
      <c r="AL431" s="16"/>
      <c r="AM431" s="16"/>
      <c r="AN431" s="16"/>
      <c r="AO431" s="16"/>
    </row>
    <row r="432" spans="1:41" ht="20.25" x14ac:dyDescent="0.2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  <c r="AA432" s="16"/>
      <c r="AB432" s="16"/>
      <c r="AC432" s="16"/>
      <c r="AD432" s="16"/>
      <c r="AE432" s="16"/>
      <c r="AF432" s="16"/>
      <c r="AG432" s="16"/>
      <c r="AH432" s="16"/>
      <c r="AI432" s="16"/>
      <c r="AJ432" s="16"/>
      <c r="AK432" s="16"/>
      <c r="AL432" s="16"/>
      <c r="AM432" s="16"/>
      <c r="AN432" s="16"/>
      <c r="AO432" s="16"/>
    </row>
    <row r="433" spans="1:41" ht="20.25" x14ac:dyDescent="0.2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  <c r="AA433" s="16"/>
      <c r="AB433" s="16"/>
      <c r="AC433" s="16"/>
      <c r="AD433" s="16"/>
      <c r="AE433" s="16"/>
      <c r="AF433" s="16"/>
      <c r="AG433" s="16"/>
      <c r="AH433" s="16"/>
      <c r="AI433" s="16"/>
      <c r="AJ433" s="16"/>
      <c r="AK433" s="16"/>
      <c r="AL433" s="16"/>
      <c r="AM433" s="16"/>
      <c r="AN433" s="16"/>
      <c r="AO433" s="16"/>
    </row>
    <row r="434" spans="1:41" ht="20.25" x14ac:dyDescent="0.2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  <c r="AA434" s="16"/>
      <c r="AB434" s="16"/>
      <c r="AC434" s="16"/>
      <c r="AD434" s="16"/>
      <c r="AE434" s="16"/>
      <c r="AF434" s="16"/>
      <c r="AG434" s="16"/>
      <c r="AH434" s="16"/>
      <c r="AI434" s="16"/>
      <c r="AJ434" s="16"/>
      <c r="AK434" s="16"/>
      <c r="AL434" s="16"/>
      <c r="AM434" s="16"/>
      <c r="AN434" s="16"/>
      <c r="AO434" s="16"/>
    </row>
    <row r="435" spans="1:41" ht="20.25" x14ac:dyDescent="0.2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  <c r="AA435" s="16"/>
      <c r="AB435" s="16"/>
      <c r="AC435" s="16"/>
      <c r="AD435" s="16"/>
      <c r="AE435" s="16"/>
      <c r="AF435" s="16"/>
      <c r="AG435" s="16"/>
      <c r="AH435" s="16"/>
      <c r="AI435" s="16"/>
      <c r="AJ435" s="16"/>
      <c r="AK435" s="16"/>
      <c r="AL435" s="16"/>
      <c r="AM435" s="16"/>
      <c r="AN435" s="16"/>
      <c r="AO435" s="16"/>
    </row>
    <row r="436" spans="1:41" ht="20.25" x14ac:dyDescent="0.2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  <c r="AA436" s="16"/>
      <c r="AB436" s="16"/>
      <c r="AC436" s="16"/>
      <c r="AD436" s="16"/>
      <c r="AE436" s="16"/>
      <c r="AF436" s="16"/>
      <c r="AG436" s="16"/>
      <c r="AH436" s="16"/>
      <c r="AI436" s="16"/>
      <c r="AJ436" s="16"/>
      <c r="AK436" s="16"/>
      <c r="AL436" s="16"/>
      <c r="AM436" s="16"/>
      <c r="AN436" s="16"/>
      <c r="AO436" s="16"/>
    </row>
    <row r="437" spans="1:41" ht="20.25" x14ac:dyDescent="0.2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  <c r="AA437" s="16"/>
      <c r="AB437" s="16"/>
      <c r="AC437" s="16"/>
      <c r="AD437" s="16"/>
      <c r="AE437" s="16"/>
      <c r="AF437" s="16"/>
      <c r="AG437" s="16"/>
      <c r="AH437" s="16"/>
      <c r="AI437" s="16"/>
      <c r="AJ437" s="16"/>
      <c r="AK437" s="16"/>
      <c r="AL437" s="16"/>
      <c r="AM437" s="16"/>
      <c r="AN437" s="16"/>
      <c r="AO437" s="16"/>
    </row>
    <row r="438" spans="1:41" ht="20.25" x14ac:dyDescent="0.2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  <c r="AA438" s="16"/>
      <c r="AB438" s="16"/>
      <c r="AC438" s="16"/>
      <c r="AD438" s="16"/>
      <c r="AE438" s="16"/>
      <c r="AF438" s="16"/>
      <c r="AG438" s="16"/>
      <c r="AH438" s="16"/>
      <c r="AI438" s="16"/>
      <c r="AJ438" s="16"/>
      <c r="AK438" s="16"/>
      <c r="AL438" s="16"/>
      <c r="AM438" s="16"/>
      <c r="AN438" s="16"/>
      <c r="AO438" s="16"/>
    </row>
    <row r="439" spans="1:41" ht="20.25" x14ac:dyDescent="0.2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  <c r="AA439" s="16"/>
      <c r="AB439" s="16"/>
      <c r="AC439" s="16"/>
      <c r="AD439" s="16"/>
      <c r="AE439" s="16"/>
      <c r="AF439" s="16"/>
      <c r="AG439" s="16"/>
      <c r="AH439" s="16"/>
      <c r="AI439" s="16"/>
      <c r="AJ439" s="16"/>
      <c r="AK439" s="16"/>
      <c r="AL439" s="16"/>
      <c r="AM439" s="16"/>
      <c r="AN439" s="16"/>
      <c r="AO439" s="16"/>
    </row>
    <row r="440" spans="1:41" ht="20.25" x14ac:dyDescent="0.2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  <c r="AA440" s="16"/>
      <c r="AB440" s="16"/>
      <c r="AC440" s="16"/>
      <c r="AD440" s="16"/>
      <c r="AE440" s="16"/>
      <c r="AF440" s="16"/>
      <c r="AG440" s="16"/>
      <c r="AH440" s="16"/>
      <c r="AI440" s="16"/>
      <c r="AJ440" s="16"/>
      <c r="AK440" s="16"/>
      <c r="AL440" s="16"/>
      <c r="AM440" s="16"/>
      <c r="AN440" s="16"/>
      <c r="AO440" s="16"/>
    </row>
    <row r="441" spans="1:41" ht="20.25" x14ac:dyDescent="0.2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  <c r="AA441" s="16"/>
      <c r="AB441" s="16"/>
      <c r="AC441" s="16"/>
      <c r="AD441" s="16"/>
      <c r="AE441" s="16"/>
      <c r="AF441" s="16"/>
      <c r="AG441" s="16"/>
      <c r="AH441" s="16"/>
      <c r="AI441" s="16"/>
      <c r="AJ441" s="16"/>
      <c r="AK441" s="16"/>
      <c r="AL441" s="16"/>
      <c r="AM441" s="16"/>
      <c r="AN441" s="16"/>
      <c r="AO441" s="16"/>
    </row>
    <row r="442" spans="1:41" ht="20.25" x14ac:dyDescent="0.2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  <c r="AA442" s="16"/>
      <c r="AB442" s="16"/>
      <c r="AC442" s="16"/>
      <c r="AD442" s="16"/>
      <c r="AE442" s="16"/>
      <c r="AF442" s="16"/>
      <c r="AG442" s="16"/>
      <c r="AH442" s="16"/>
      <c r="AI442" s="16"/>
      <c r="AJ442" s="16"/>
      <c r="AK442" s="16"/>
      <c r="AL442" s="16"/>
      <c r="AM442" s="16"/>
      <c r="AN442" s="16"/>
      <c r="AO442" s="16"/>
    </row>
    <row r="443" spans="1:41" ht="20.25" x14ac:dyDescent="0.2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  <c r="AA443" s="16"/>
      <c r="AB443" s="16"/>
      <c r="AC443" s="16"/>
      <c r="AD443" s="16"/>
      <c r="AE443" s="16"/>
      <c r="AF443" s="16"/>
      <c r="AG443" s="16"/>
      <c r="AH443" s="16"/>
      <c r="AI443" s="16"/>
      <c r="AJ443" s="16"/>
      <c r="AK443" s="16"/>
      <c r="AL443" s="16"/>
      <c r="AM443" s="16"/>
      <c r="AN443" s="16"/>
      <c r="AO443" s="16"/>
    </row>
    <row r="444" spans="1:41" ht="20.25" x14ac:dyDescent="0.2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  <c r="AA444" s="16"/>
      <c r="AB444" s="16"/>
      <c r="AC444" s="16"/>
      <c r="AD444" s="16"/>
      <c r="AE444" s="16"/>
      <c r="AF444" s="16"/>
      <c r="AG444" s="16"/>
      <c r="AH444" s="16"/>
      <c r="AI444" s="16"/>
      <c r="AJ444" s="16"/>
      <c r="AK444" s="16"/>
      <c r="AL444" s="16"/>
      <c r="AM444" s="16"/>
      <c r="AN444" s="16"/>
      <c r="AO444" s="16"/>
    </row>
    <row r="445" spans="1:41" ht="20.25" x14ac:dyDescent="0.2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  <c r="AA445" s="16"/>
      <c r="AB445" s="16"/>
      <c r="AC445" s="16"/>
      <c r="AD445" s="16"/>
      <c r="AE445" s="16"/>
      <c r="AF445" s="16"/>
      <c r="AG445" s="16"/>
      <c r="AH445" s="16"/>
      <c r="AI445" s="16"/>
      <c r="AJ445" s="16"/>
      <c r="AK445" s="16"/>
      <c r="AL445" s="16"/>
      <c r="AM445" s="16"/>
      <c r="AN445" s="16"/>
      <c r="AO445" s="16"/>
    </row>
    <row r="446" spans="1:41" ht="20.25" x14ac:dyDescent="0.2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  <c r="AA446" s="16"/>
      <c r="AB446" s="16"/>
      <c r="AC446" s="16"/>
      <c r="AD446" s="16"/>
      <c r="AE446" s="16"/>
      <c r="AF446" s="16"/>
      <c r="AG446" s="16"/>
      <c r="AH446" s="16"/>
      <c r="AI446" s="16"/>
      <c r="AJ446" s="16"/>
      <c r="AK446" s="16"/>
      <c r="AL446" s="16"/>
      <c r="AM446" s="16"/>
      <c r="AN446" s="16"/>
      <c r="AO446" s="16"/>
    </row>
    <row r="447" spans="1:41" ht="20.25" x14ac:dyDescent="0.2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  <c r="AA447" s="16"/>
      <c r="AB447" s="16"/>
      <c r="AC447" s="16"/>
      <c r="AD447" s="16"/>
      <c r="AE447" s="16"/>
      <c r="AF447" s="16"/>
      <c r="AG447" s="16"/>
      <c r="AH447" s="16"/>
      <c r="AI447" s="16"/>
      <c r="AJ447" s="16"/>
      <c r="AK447" s="16"/>
      <c r="AL447" s="16"/>
      <c r="AM447" s="16"/>
      <c r="AN447" s="16"/>
      <c r="AO447" s="16"/>
    </row>
    <row r="448" spans="1:41" ht="20.25" x14ac:dyDescent="0.2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  <c r="AA448" s="16"/>
      <c r="AB448" s="16"/>
      <c r="AC448" s="16"/>
      <c r="AD448" s="16"/>
      <c r="AE448" s="16"/>
      <c r="AF448" s="16"/>
      <c r="AG448" s="16"/>
      <c r="AH448" s="16"/>
      <c r="AI448" s="16"/>
      <c r="AJ448" s="16"/>
      <c r="AK448" s="16"/>
      <c r="AL448" s="16"/>
      <c r="AM448" s="16"/>
      <c r="AN448" s="16"/>
      <c r="AO448" s="16"/>
    </row>
    <row r="449" spans="1:41" ht="20.25" x14ac:dyDescent="0.2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  <c r="AA449" s="16"/>
      <c r="AB449" s="16"/>
      <c r="AC449" s="16"/>
      <c r="AD449" s="16"/>
      <c r="AE449" s="16"/>
      <c r="AF449" s="16"/>
      <c r="AG449" s="16"/>
      <c r="AH449" s="16"/>
      <c r="AI449" s="16"/>
      <c r="AJ449" s="16"/>
      <c r="AK449" s="16"/>
      <c r="AL449" s="16"/>
      <c r="AM449" s="16"/>
      <c r="AN449" s="16"/>
      <c r="AO449" s="16"/>
    </row>
    <row r="450" spans="1:41" ht="20.25" x14ac:dyDescent="0.2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  <c r="AA450" s="16"/>
      <c r="AB450" s="16"/>
      <c r="AC450" s="16"/>
      <c r="AD450" s="16"/>
      <c r="AE450" s="16"/>
      <c r="AF450" s="16"/>
      <c r="AG450" s="16"/>
      <c r="AH450" s="16"/>
      <c r="AI450" s="16"/>
      <c r="AJ450" s="16"/>
      <c r="AK450" s="16"/>
      <c r="AL450" s="16"/>
      <c r="AM450" s="16"/>
      <c r="AN450" s="16"/>
      <c r="AO450" s="16"/>
    </row>
    <row r="451" spans="1:41" ht="20.25" x14ac:dyDescent="0.2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  <c r="AA451" s="16"/>
      <c r="AB451" s="16"/>
      <c r="AC451" s="16"/>
      <c r="AD451" s="16"/>
      <c r="AE451" s="16"/>
      <c r="AF451" s="16"/>
      <c r="AG451" s="16"/>
      <c r="AH451" s="16"/>
      <c r="AI451" s="16"/>
      <c r="AJ451" s="16"/>
      <c r="AK451" s="16"/>
      <c r="AL451" s="16"/>
      <c r="AM451" s="16"/>
      <c r="AN451" s="16"/>
      <c r="AO451" s="16"/>
    </row>
    <row r="452" spans="1:41" ht="20.25" x14ac:dyDescent="0.2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  <c r="AA452" s="16"/>
      <c r="AB452" s="16"/>
      <c r="AC452" s="16"/>
      <c r="AD452" s="16"/>
      <c r="AE452" s="16"/>
      <c r="AF452" s="16"/>
      <c r="AG452" s="16"/>
      <c r="AH452" s="16"/>
      <c r="AI452" s="16"/>
      <c r="AJ452" s="16"/>
      <c r="AK452" s="16"/>
      <c r="AL452" s="16"/>
      <c r="AM452" s="16"/>
      <c r="AN452" s="16"/>
      <c r="AO452" s="16"/>
    </row>
    <row r="453" spans="1:41" ht="20.25" x14ac:dyDescent="0.2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  <c r="AA453" s="16"/>
      <c r="AB453" s="16"/>
      <c r="AC453" s="16"/>
      <c r="AD453" s="16"/>
      <c r="AE453" s="16"/>
      <c r="AF453" s="16"/>
      <c r="AG453" s="16"/>
      <c r="AH453" s="16"/>
      <c r="AI453" s="16"/>
      <c r="AJ453" s="16"/>
      <c r="AK453" s="16"/>
      <c r="AL453" s="16"/>
      <c r="AM453" s="16"/>
      <c r="AN453" s="16"/>
      <c r="AO453" s="16"/>
    </row>
    <row r="454" spans="1:41" ht="20.25" x14ac:dyDescent="0.2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  <c r="AA454" s="16"/>
      <c r="AB454" s="16"/>
      <c r="AC454" s="16"/>
      <c r="AD454" s="16"/>
      <c r="AE454" s="16"/>
      <c r="AF454" s="16"/>
      <c r="AG454" s="16"/>
      <c r="AH454" s="16"/>
      <c r="AI454" s="16"/>
      <c r="AJ454" s="16"/>
      <c r="AK454" s="16"/>
      <c r="AL454" s="16"/>
      <c r="AM454" s="16"/>
      <c r="AN454" s="16"/>
      <c r="AO454" s="16"/>
    </row>
    <row r="455" spans="1:41" ht="20.25" x14ac:dyDescent="0.2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  <c r="AA455" s="16"/>
      <c r="AB455" s="16"/>
      <c r="AC455" s="16"/>
      <c r="AD455" s="16"/>
      <c r="AE455" s="16"/>
      <c r="AF455" s="16"/>
      <c r="AG455" s="16"/>
      <c r="AH455" s="16"/>
      <c r="AI455" s="16"/>
      <c r="AJ455" s="16"/>
      <c r="AK455" s="16"/>
      <c r="AL455" s="16"/>
      <c r="AM455" s="16"/>
      <c r="AN455" s="16"/>
      <c r="AO455" s="16"/>
    </row>
    <row r="456" spans="1:41" ht="20.25" x14ac:dyDescent="0.2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  <c r="AA456" s="16"/>
      <c r="AB456" s="16"/>
      <c r="AC456" s="16"/>
      <c r="AD456" s="16"/>
      <c r="AE456" s="16"/>
      <c r="AF456" s="16"/>
      <c r="AG456" s="16"/>
      <c r="AH456" s="16"/>
      <c r="AI456" s="16"/>
      <c r="AJ456" s="16"/>
      <c r="AK456" s="16"/>
      <c r="AL456" s="16"/>
      <c r="AM456" s="16"/>
      <c r="AN456" s="16"/>
      <c r="AO456" s="16"/>
    </row>
    <row r="457" spans="1:41" ht="20.25" x14ac:dyDescent="0.2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  <c r="AA457" s="16"/>
      <c r="AB457" s="16"/>
      <c r="AC457" s="16"/>
      <c r="AD457" s="16"/>
      <c r="AE457" s="16"/>
      <c r="AF457" s="16"/>
      <c r="AG457" s="16"/>
      <c r="AH457" s="16"/>
      <c r="AI457" s="16"/>
      <c r="AJ457" s="16"/>
      <c r="AK457" s="16"/>
      <c r="AL457" s="16"/>
      <c r="AM457" s="16"/>
      <c r="AN457" s="16"/>
      <c r="AO457" s="16"/>
    </row>
    <row r="458" spans="1:41" ht="20.25" x14ac:dyDescent="0.2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  <c r="AA458" s="16"/>
      <c r="AB458" s="16"/>
      <c r="AC458" s="16"/>
      <c r="AD458" s="16"/>
      <c r="AE458" s="16"/>
      <c r="AF458" s="16"/>
      <c r="AG458" s="16"/>
      <c r="AH458" s="16"/>
      <c r="AI458" s="16"/>
      <c r="AJ458" s="16"/>
      <c r="AK458" s="16"/>
      <c r="AL458" s="16"/>
      <c r="AM458" s="16"/>
      <c r="AN458" s="16"/>
      <c r="AO458" s="16"/>
    </row>
    <row r="459" spans="1:41" ht="20.25" x14ac:dyDescent="0.2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  <c r="AA459" s="16"/>
      <c r="AB459" s="16"/>
      <c r="AC459" s="16"/>
      <c r="AD459" s="16"/>
      <c r="AE459" s="16"/>
      <c r="AF459" s="16"/>
      <c r="AG459" s="16"/>
      <c r="AH459" s="16"/>
      <c r="AI459" s="16"/>
      <c r="AJ459" s="16"/>
      <c r="AK459" s="16"/>
      <c r="AL459" s="16"/>
      <c r="AM459" s="16"/>
      <c r="AN459" s="16"/>
      <c r="AO459" s="16"/>
    </row>
    <row r="460" spans="1:41" ht="20.25" x14ac:dyDescent="0.2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  <c r="AA460" s="16"/>
      <c r="AB460" s="16"/>
      <c r="AC460" s="16"/>
      <c r="AD460" s="16"/>
      <c r="AE460" s="16"/>
      <c r="AF460" s="16"/>
      <c r="AG460" s="16"/>
      <c r="AH460" s="16"/>
      <c r="AI460" s="16"/>
      <c r="AJ460" s="16"/>
      <c r="AK460" s="16"/>
      <c r="AL460" s="16"/>
      <c r="AM460" s="16"/>
      <c r="AN460" s="16"/>
      <c r="AO460" s="16"/>
    </row>
    <row r="461" spans="1:41" ht="20.25" x14ac:dyDescent="0.2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  <c r="AA461" s="16"/>
      <c r="AB461" s="16"/>
      <c r="AC461" s="16"/>
      <c r="AD461" s="16"/>
      <c r="AE461" s="16"/>
      <c r="AF461" s="16"/>
      <c r="AG461" s="16"/>
      <c r="AH461" s="16"/>
      <c r="AI461" s="16"/>
      <c r="AJ461" s="16"/>
      <c r="AK461" s="16"/>
      <c r="AL461" s="16"/>
      <c r="AM461" s="16"/>
      <c r="AN461" s="16"/>
      <c r="AO461" s="16"/>
    </row>
    <row r="462" spans="1:41" ht="20.25" x14ac:dyDescent="0.2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  <c r="AA462" s="16"/>
      <c r="AB462" s="16"/>
      <c r="AC462" s="16"/>
      <c r="AD462" s="16"/>
      <c r="AE462" s="16"/>
      <c r="AF462" s="16"/>
      <c r="AG462" s="16"/>
      <c r="AH462" s="16"/>
      <c r="AI462" s="16"/>
      <c r="AJ462" s="16"/>
      <c r="AK462" s="16"/>
      <c r="AL462" s="16"/>
      <c r="AM462" s="16"/>
      <c r="AN462" s="16"/>
      <c r="AO462" s="16"/>
    </row>
    <row r="463" spans="1:41" ht="20.25" x14ac:dyDescent="0.2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  <c r="AA463" s="16"/>
      <c r="AB463" s="16"/>
      <c r="AC463" s="16"/>
      <c r="AD463" s="16"/>
      <c r="AE463" s="16"/>
      <c r="AF463" s="16"/>
      <c r="AG463" s="16"/>
      <c r="AH463" s="16"/>
      <c r="AI463" s="16"/>
      <c r="AJ463" s="16"/>
      <c r="AK463" s="16"/>
      <c r="AL463" s="16"/>
      <c r="AM463" s="16"/>
      <c r="AN463" s="16"/>
      <c r="AO463" s="16"/>
    </row>
    <row r="464" spans="1:41" ht="20.25" x14ac:dyDescent="0.2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  <c r="AA464" s="16"/>
      <c r="AB464" s="16"/>
      <c r="AC464" s="16"/>
      <c r="AD464" s="16"/>
      <c r="AE464" s="16"/>
      <c r="AF464" s="16"/>
      <c r="AG464" s="16"/>
      <c r="AH464" s="16"/>
      <c r="AI464" s="16"/>
      <c r="AJ464" s="16"/>
      <c r="AK464" s="16"/>
      <c r="AL464" s="16"/>
      <c r="AM464" s="16"/>
      <c r="AN464" s="16"/>
      <c r="AO464" s="16"/>
    </row>
    <row r="465" spans="1:41" ht="20.25" x14ac:dyDescent="0.2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  <c r="AA465" s="16"/>
      <c r="AB465" s="16"/>
      <c r="AC465" s="16"/>
      <c r="AD465" s="16"/>
      <c r="AE465" s="16"/>
      <c r="AF465" s="16"/>
      <c r="AG465" s="16"/>
      <c r="AH465" s="16"/>
      <c r="AI465" s="16"/>
      <c r="AJ465" s="16"/>
      <c r="AK465" s="16"/>
      <c r="AL465" s="16"/>
      <c r="AM465" s="16"/>
      <c r="AN465" s="16"/>
      <c r="AO465" s="16"/>
    </row>
    <row r="466" spans="1:41" ht="20.25" x14ac:dyDescent="0.2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  <c r="AA466" s="16"/>
      <c r="AB466" s="16"/>
      <c r="AC466" s="16"/>
      <c r="AD466" s="16"/>
      <c r="AE466" s="16"/>
      <c r="AF466" s="16"/>
      <c r="AG466" s="16"/>
      <c r="AH466" s="16"/>
      <c r="AI466" s="16"/>
      <c r="AJ466" s="16"/>
      <c r="AK466" s="16"/>
      <c r="AL466" s="16"/>
      <c r="AM466" s="16"/>
      <c r="AN466" s="16"/>
      <c r="AO466" s="16"/>
    </row>
    <row r="467" spans="1:41" ht="20.25" x14ac:dyDescent="0.2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  <c r="AA467" s="16"/>
      <c r="AB467" s="16"/>
      <c r="AC467" s="16"/>
      <c r="AD467" s="16"/>
      <c r="AE467" s="16"/>
      <c r="AF467" s="16"/>
      <c r="AG467" s="16"/>
      <c r="AH467" s="16"/>
      <c r="AI467" s="16"/>
      <c r="AJ467" s="16"/>
      <c r="AK467" s="16"/>
      <c r="AL467" s="16"/>
      <c r="AM467" s="16"/>
      <c r="AN467" s="16"/>
      <c r="AO467" s="16"/>
    </row>
    <row r="468" spans="1:41" ht="20.25" x14ac:dyDescent="0.2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  <c r="AA468" s="16"/>
      <c r="AB468" s="16"/>
      <c r="AC468" s="16"/>
      <c r="AD468" s="16"/>
      <c r="AE468" s="16"/>
      <c r="AF468" s="16"/>
      <c r="AG468" s="16"/>
      <c r="AH468" s="16"/>
      <c r="AI468" s="16"/>
      <c r="AJ468" s="16"/>
      <c r="AK468" s="16"/>
      <c r="AL468" s="16"/>
      <c r="AM468" s="16"/>
      <c r="AN468" s="16"/>
      <c r="AO468" s="16"/>
    </row>
    <row r="469" spans="1:41" ht="20.25" x14ac:dyDescent="0.2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  <c r="AA469" s="16"/>
      <c r="AB469" s="16"/>
      <c r="AC469" s="16"/>
      <c r="AD469" s="16"/>
      <c r="AE469" s="16"/>
      <c r="AF469" s="16"/>
      <c r="AG469" s="16"/>
      <c r="AH469" s="16"/>
      <c r="AI469" s="16"/>
      <c r="AJ469" s="16"/>
      <c r="AK469" s="16"/>
      <c r="AL469" s="16"/>
      <c r="AM469" s="16"/>
      <c r="AN469" s="16"/>
      <c r="AO469" s="16"/>
    </row>
    <row r="470" spans="1:41" ht="20.25" x14ac:dyDescent="0.2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  <c r="AA470" s="16"/>
      <c r="AB470" s="16"/>
      <c r="AC470" s="16"/>
      <c r="AD470" s="16"/>
      <c r="AE470" s="16"/>
      <c r="AF470" s="16"/>
      <c r="AG470" s="16"/>
      <c r="AH470" s="16"/>
      <c r="AI470" s="16"/>
      <c r="AJ470" s="16"/>
      <c r="AK470" s="16"/>
      <c r="AL470" s="16"/>
      <c r="AM470" s="16"/>
      <c r="AN470" s="16"/>
      <c r="AO470" s="16"/>
    </row>
    <row r="471" spans="1:41" ht="20.25" x14ac:dyDescent="0.2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  <c r="AA471" s="16"/>
      <c r="AB471" s="16"/>
      <c r="AC471" s="16"/>
      <c r="AD471" s="16"/>
      <c r="AE471" s="16"/>
      <c r="AF471" s="16"/>
      <c r="AG471" s="16"/>
      <c r="AH471" s="16"/>
      <c r="AI471" s="16"/>
      <c r="AJ471" s="16"/>
      <c r="AK471" s="16"/>
      <c r="AL471" s="16"/>
      <c r="AM471" s="16"/>
      <c r="AN471" s="16"/>
      <c r="AO471" s="16"/>
    </row>
    <row r="472" spans="1:41" ht="20.25" x14ac:dyDescent="0.2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  <c r="AA472" s="16"/>
      <c r="AB472" s="16"/>
      <c r="AC472" s="16"/>
      <c r="AD472" s="16"/>
      <c r="AE472" s="16"/>
      <c r="AF472" s="16"/>
      <c r="AG472" s="16"/>
      <c r="AH472" s="16"/>
      <c r="AI472" s="16"/>
      <c r="AJ472" s="16"/>
      <c r="AK472" s="16"/>
      <c r="AL472" s="16"/>
      <c r="AM472" s="16"/>
      <c r="AN472" s="16"/>
      <c r="AO472" s="16"/>
    </row>
    <row r="473" spans="1:41" ht="20.25" x14ac:dyDescent="0.2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  <c r="AA473" s="16"/>
      <c r="AB473" s="16"/>
      <c r="AC473" s="16"/>
      <c r="AD473" s="16"/>
      <c r="AE473" s="16"/>
      <c r="AF473" s="16"/>
      <c r="AG473" s="16"/>
      <c r="AH473" s="16"/>
      <c r="AI473" s="16"/>
      <c r="AJ473" s="16"/>
      <c r="AK473" s="16"/>
      <c r="AL473" s="16"/>
      <c r="AM473" s="16"/>
      <c r="AN473" s="16"/>
      <c r="AO473" s="16"/>
    </row>
    <row r="474" spans="1:41" ht="20.25" x14ac:dyDescent="0.2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  <c r="AA474" s="16"/>
      <c r="AB474" s="16"/>
      <c r="AC474" s="16"/>
      <c r="AD474" s="16"/>
      <c r="AE474" s="16"/>
      <c r="AF474" s="16"/>
      <c r="AG474" s="16"/>
      <c r="AH474" s="16"/>
      <c r="AI474" s="16"/>
      <c r="AJ474" s="16"/>
      <c r="AK474" s="16"/>
      <c r="AL474" s="16"/>
      <c r="AM474" s="16"/>
      <c r="AN474" s="16"/>
      <c r="AO474" s="16"/>
    </row>
    <row r="475" spans="1:41" ht="20.25" x14ac:dyDescent="0.2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  <c r="AA475" s="16"/>
      <c r="AB475" s="16"/>
      <c r="AC475" s="16"/>
      <c r="AD475" s="16"/>
      <c r="AE475" s="16"/>
      <c r="AF475" s="16"/>
      <c r="AG475" s="16"/>
      <c r="AH475" s="16"/>
      <c r="AI475" s="16"/>
      <c r="AJ475" s="16"/>
      <c r="AK475" s="16"/>
      <c r="AL475" s="16"/>
      <c r="AM475" s="16"/>
      <c r="AN475" s="16"/>
      <c r="AO475" s="16"/>
    </row>
    <row r="476" spans="1:41" ht="20.25" x14ac:dyDescent="0.2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  <c r="AA476" s="16"/>
      <c r="AB476" s="16"/>
      <c r="AC476" s="16"/>
      <c r="AD476" s="16"/>
      <c r="AE476" s="16"/>
      <c r="AF476" s="16"/>
      <c r="AG476" s="16"/>
      <c r="AH476" s="16"/>
      <c r="AI476" s="16"/>
      <c r="AJ476" s="16"/>
      <c r="AK476" s="16"/>
      <c r="AL476" s="16"/>
      <c r="AM476" s="16"/>
      <c r="AN476" s="16"/>
      <c r="AO476" s="16"/>
    </row>
    <row r="477" spans="1:41" ht="20.25" x14ac:dyDescent="0.2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  <c r="AA477" s="16"/>
      <c r="AB477" s="16"/>
      <c r="AC477" s="16"/>
      <c r="AD477" s="16"/>
      <c r="AE477" s="16"/>
      <c r="AF477" s="16"/>
      <c r="AG477" s="16"/>
      <c r="AH477" s="16"/>
      <c r="AI477" s="16"/>
      <c r="AJ477" s="16"/>
      <c r="AK477" s="16"/>
      <c r="AL477" s="16"/>
      <c r="AM477" s="16"/>
      <c r="AN477" s="16"/>
      <c r="AO477" s="16"/>
    </row>
    <row r="478" spans="1:41" ht="20.25" x14ac:dyDescent="0.2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  <c r="AA478" s="16"/>
      <c r="AB478" s="16"/>
      <c r="AC478" s="16"/>
      <c r="AD478" s="16"/>
      <c r="AE478" s="16"/>
      <c r="AF478" s="16"/>
      <c r="AG478" s="16"/>
      <c r="AH478" s="16"/>
      <c r="AI478" s="16"/>
      <c r="AJ478" s="16"/>
      <c r="AK478" s="16"/>
      <c r="AL478" s="16"/>
      <c r="AM478" s="16"/>
      <c r="AN478" s="16"/>
      <c r="AO478" s="16"/>
    </row>
    <row r="479" spans="1:41" ht="20.25" x14ac:dyDescent="0.2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  <c r="AA479" s="16"/>
      <c r="AB479" s="16"/>
      <c r="AC479" s="16"/>
      <c r="AD479" s="16"/>
      <c r="AE479" s="16"/>
      <c r="AF479" s="16"/>
      <c r="AG479" s="16"/>
      <c r="AH479" s="16"/>
      <c r="AI479" s="16"/>
      <c r="AJ479" s="16"/>
      <c r="AK479" s="16"/>
      <c r="AL479" s="16"/>
      <c r="AM479" s="16"/>
      <c r="AN479" s="16"/>
      <c r="AO479" s="16"/>
    </row>
    <row r="480" spans="1:41" ht="20.25" x14ac:dyDescent="0.2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  <c r="AA480" s="16"/>
      <c r="AB480" s="16"/>
      <c r="AC480" s="16"/>
      <c r="AD480" s="16"/>
      <c r="AE480" s="16"/>
      <c r="AF480" s="16"/>
      <c r="AG480" s="16"/>
      <c r="AH480" s="16"/>
      <c r="AI480" s="16"/>
      <c r="AJ480" s="16"/>
      <c r="AK480" s="16"/>
      <c r="AL480" s="16"/>
      <c r="AM480" s="16"/>
      <c r="AN480" s="16"/>
      <c r="AO480" s="16"/>
    </row>
    <row r="481" spans="1:41" ht="20.25" x14ac:dyDescent="0.2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  <c r="AA481" s="16"/>
      <c r="AB481" s="16"/>
      <c r="AC481" s="16"/>
      <c r="AD481" s="16"/>
      <c r="AE481" s="16"/>
      <c r="AF481" s="16"/>
      <c r="AG481" s="16"/>
      <c r="AH481" s="16"/>
      <c r="AI481" s="16"/>
      <c r="AJ481" s="16"/>
      <c r="AK481" s="16"/>
      <c r="AL481" s="16"/>
      <c r="AM481" s="16"/>
      <c r="AN481" s="16"/>
      <c r="AO481" s="16"/>
    </row>
    <row r="482" spans="1:41" ht="20.25" x14ac:dyDescent="0.2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  <c r="AA482" s="16"/>
      <c r="AB482" s="16"/>
      <c r="AC482" s="16"/>
      <c r="AD482" s="16"/>
      <c r="AE482" s="16"/>
      <c r="AF482" s="16"/>
      <c r="AG482" s="16"/>
      <c r="AH482" s="16"/>
      <c r="AI482" s="16"/>
      <c r="AJ482" s="16"/>
      <c r="AK482" s="16"/>
      <c r="AL482" s="16"/>
      <c r="AM482" s="16"/>
      <c r="AN482" s="16"/>
      <c r="AO482" s="16"/>
    </row>
    <row r="483" spans="1:41" ht="20.25" x14ac:dyDescent="0.2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  <c r="AA483" s="16"/>
      <c r="AB483" s="16"/>
      <c r="AC483" s="16"/>
      <c r="AD483" s="16"/>
      <c r="AE483" s="16"/>
      <c r="AF483" s="16"/>
      <c r="AG483" s="16"/>
      <c r="AH483" s="16"/>
      <c r="AI483" s="16"/>
      <c r="AJ483" s="16"/>
      <c r="AK483" s="16"/>
      <c r="AL483" s="16"/>
      <c r="AM483" s="16"/>
      <c r="AN483" s="16"/>
      <c r="AO483" s="16"/>
    </row>
    <row r="484" spans="1:41" ht="20.25" x14ac:dyDescent="0.2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  <c r="AA484" s="16"/>
      <c r="AB484" s="16"/>
      <c r="AC484" s="16"/>
      <c r="AD484" s="16"/>
      <c r="AE484" s="16"/>
      <c r="AF484" s="16"/>
      <c r="AG484" s="16"/>
      <c r="AH484" s="16"/>
      <c r="AI484" s="16"/>
      <c r="AJ484" s="16"/>
      <c r="AK484" s="16"/>
      <c r="AL484" s="16"/>
      <c r="AM484" s="16"/>
      <c r="AN484" s="16"/>
      <c r="AO484" s="16"/>
    </row>
    <row r="485" spans="1:41" ht="20.25" x14ac:dyDescent="0.2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  <c r="AA485" s="16"/>
      <c r="AB485" s="16"/>
      <c r="AC485" s="16"/>
      <c r="AD485" s="16"/>
      <c r="AE485" s="16"/>
      <c r="AF485" s="16"/>
      <c r="AG485" s="16"/>
      <c r="AH485" s="16"/>
      <c r="AI485" s="16"/>
      <c r="AJ485" s="16"/>
      <c r="AK485" s="16"/>
      <c r="AL485" s="16"/>
      <c r="AM485" s="16"/>
      <c r="AN485" s="16"/>
      <c r="AO485" s="16"/>
    </row>
    <row r="486" spans="1:41" ht="20.25" x14ac:dyDescent="0.2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  <c r="AA486" s="16"/>
      <c r="AB486" s="16"/>
      <c r="AC486" s="16"/>
      <c r="AD486" s="16"/>
      <c r="AE486" s="16"/>
      <c r="AF486" s="16"/>
      <c r="AG486" s="16"/>
      <c r="AH486" s="16"/>
      <c r="AI486" s="16"/>
      <c r="AJ486" s="16"/>
      <c r="AK486" s="16"/>
      <c r="AL486" s="16"/>
      <c r="AM486" s="16"/>
      <c r="AN486" s="16"/>
      <c r="AO486" s="16"/>
    </row>
    <row r="487" spans="1:41" ht="20.25" x14ac:dyDescent="0.2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  <c r="AA487" s="16"/>
      <c r="AB487" s="16"/>
      <c r="AC487" s="16"/>
      <c r="AD487" s="16"/>
      <c r="AE487" s="16"/>
      <c r="AF487" s="16"/>
      <c r="AG487" s="16"/>
      <c r="AH487" s="16"/>
      <c r="AI487" s="16"/>
      <c r="AJ487" s="16"/>
      <c r="AK487" s="16"/>
      <c r="AL487" s="16"/>
      <c r="AM487" s="16"/>
      <c r="AN487" s="16"/>
      <c r="AO487" s="16"/>
    </row>
    <row r="488" spans="1:41" ht="20.25" x14ac:dyDescent="0.2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  <c r="AA488" s="16"/>
      <c r="AB488" s="16"/>
      <c r="AC488" s="16"/>
      <c r="AD488" s="16"/>
      <c r="AE488" s="16"/>
      <c r="AF488" s="16"/>
      <c r="AG488" s="16"/>
      <c r="AH488" s="16"/>
      <c r="AI488" s="16"/>
      <c r="AJ488" s="16"/>
      <c r="AK488" s="16"/>
      <c r="AL488" s="16"/>
      <c r="AM488" s="16"/>
      <c r="AN488" s="16"/>
      <c r="AO488" s="16"/>
    </row>
    <row r="489" spans="1:41" ht="20.25" x14ac:dyDescent="0.2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  <c r="AA489" s="16"/>
      <c r="AB489" s="16"/>
      <c r="AC489" s="16"/>
      <c r="AD489" s="16"/>
      <c r="AE489" s="16"/>
      <c r="AF489" s="16"/>
      <c r="AG489" s="16"/>
      <c r="AH489" s="16"/>
      <c r="AI489" s="16"/>
      <c r="AJ489" s="16"/>
      <c r="AK489" s="16"/>
      <c r="AL489" s="16"/>
      <c r="AM489" s="16"/>
      <c r="AN489" s="16"/>
      <c r="AO489" s="16"/>
    </row>
    <row r="490" spans="1:41" ht="20.25" x14ac:dyDescent="0.2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  <c r="AA490" s="16"/>
      <c r="AB490" s="16"/>
      <c r="AC490" s="16"/>
      <c r="AD490" s="16"/>
      <c r="AE490" s="16"/>
      <c r="AF490" s="16"/>
      <c r="AG490" s="16"/>
      <c r="AH490" s="16"/>
      <c r="AI490" s="16"/>
      <c r="AJ490" s="16"/>
      <c r="AK490" s="16"/>
      <c r="AL490" s="16"/>
      <c r="AM490" s="16"/>
      <c r="AN490" s="16"/>
      <c r="AO490" s="16"/>
    </row>
    <row r="491" spans="1:41" ht="20.25" x14ac:dyDescent="0.2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  <c r="AA491" s="16"/>
      <c r="AB491" s="16"/>
      <c r="AC491" s="16"/>
      <c r="AD491" s="16"/>
      <c r="AE491" s="16"/>
      <c r="AF491" s="16"/>
      <c r="AG491" s="16"/>
      <c r="AH491" s="16"/>
      <c r="AI491" s="16"/>
      <c r="AJ491" s="16"/>
      <c r="AK491" s="16"/>
      <c r="AL491" s="16"/>
      <c r="AM491" s="16"/>
      <c r="AN491" s="16"/>
      <c r="AO491" s="16"/>
    </row>
    <row r="492" spans="1:41" ht="20.25" x14ac:dyDescent="0.2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  <c r="AA492" s="16"/>
      <c r="AB492" s="16"/>
      <c r="AC492" s="16"/>
      <c r="AD492" s="16"/>
      <c r="AE492" s="16"/>
      <c r="AF492" s="16"/>
      <c r="AG492" s="16"/>
      <c r="AH492" s="16"/>
      <c r="AI492" s="16"/>
      <c r="AJ492" s="16"/>
      <c r="AK492" s="16"/>
      <c r="AL492" s="16"/>
      <c r="AM492" s="16"/>
      <c r="AN492" s="16"/>
      <c r="AO492" s="16"/>
    </row>
    <row r="493" spans="1:41" ht="20.25" x14ac:dyDescent="0.2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  <c r="AA493" s="16"/>
      <c r="AB493" s="16"/>
      <c r="AC493" s="16"/>
      <c r="AD493" s="16"/>
      <c r="AE493" s="16"/>
      <c r="AF493" s="16"/>
      <c r="AG493" s="16"/>
      <c r="AH493" s="16"/>
      <c r="AI493" s="16"/>
      <c r="AJ493" s="16"/>
      <c r="AK493" s="16"/>
      <c r="AL493" s="16"/>
      <c r="AM493" s="16"/>
      <c r="AN493" s="16"/>
      <c r="AO493" s="16"/>
    </row>
    <row r="494" spans="1:41" ht="20.25" x14ac:dyDescent="0.2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  <c r="AA494" s="16"/>
      <c r="AB494" s="16"/>
      <c r="AC494" s="16"/>
      <c r="AD494" s="16"/>
      <c r="AE494" s="16"/>
      <c r="AF494" s="16"/>
      <c r="AG494" s="16"/>
      <c r="AH494" s="16"/>
      <c r="AI494" s="16"/>
      <c r="AJ494" s="16"/>
      <c r="AK494" s="16"/>
      <c r="AL494" s="16"/>
      <c r="AM494" s="16"/>
      <c r="AN494" s="16"/>
      <c r="AO494" s="16"/>
    </row>
    <row r="495" spans="1:41" ht="20.25" x14ac:dyDescent="0.2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  <c r="AA495" s="16"/>
      <c r="AB495" s="16"/>
      <c r="AC495" s="16"/>
      <c r="AD495" s="16"/>
      <c r="AE495" s="16"/>
      <c r="AF495" s="16"/>
      <c r="AG495" s="16"/>
      <c r="AH495" s="16"/>
      <c r="AI495" s="16"/>
      <c r="AJ495" s="16"/>
      <c r="AK495" s="16"/>
      <c r="AL495" s="16"/>
      <c r="AM495" s="16"/>
      <c r="AN495" s="16"/>
      <c r="AO495" s="16"/>
    </row>
    <row r="496" spans="1:41" ht="20.25" x14ac:dyDescent="0.2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  <c r="AA496" s="16"/>
      <c r="AB496" s="16"/>
      <c r="AC496" s="16"/>
      <c r="AD496" s="16"/>
      <c r="AE496" s="16"/>
      <c r="AF496" s="16"/>
      <c r="AG496" s="16"/>
      <c r="AH496" s="16"/>
      <c r="AI496" s="16"/>
      <c r="AJ496" s="16"/>
      <c r="AK496" s="16"/>
      <c r="AL496" s="16"/>
      <c r="AM496" s="16"/>
      <c r="AN496" s="16"/>
      <c r="AO496" s="16"/>
    </row>
    <row r="497" spans="1:41" ht="20.25" x14ac:dyDescent="0.2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  <c r="AA497" s="16"/>
      <c r="AB497" s="16"/>
      <c r="AC497" s="16"/>
      <c r="AD497" s="16"/>
      <c r="AE497" s="16"/>
      <c r="AF497" s="16"/>
      <c r="AG497" s="16"/>
      <c r="AH497" s="16"/>
      <c r="AI497" s="16"/>
      <c r="AJ497" s="16"/>
      <c r="AK497" s="16"/>
      <c r="AL497" s="16"/>
      <c r="AM497" s="16"/>
      <c r="AN497" s="16"/>
      <c r="AO497" s="16"/>
    </row>
    <row r="498" spans="1:41" ht="20.25" x14ac:dyDescent="0.2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  <c r="AA498" s="16"/>
      <c r="AB498" s="16"/>
      <c r="AC498" s="16"/>
      <c r="AD498" s="16"/>
      <c r="AE498" s="16"/>
      <c r="AF498" s="16"/>
      <c r="AG498" s="16"/>
      <c r="AH498" s="16"/>
      <c r="AI498" s="16"/>
      <c r="AJ498" s="16"/>
      <c r="AK498" s="16"/>
      <c r="AL498" s="16"/>
      <c r="AM498" s="16"/>
      <c r="AN498" s="16"/>
      <c r="AO498" s="16"/>
    </row>
    <row r="499" spans="1:41" ht="20.25" x14ac:dyDescent="0.2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  <c r="AA499" s="16"/>
      <c r="AB499" s="16"/>
      <c r="AC499" s="16"/>
      <c r="AD499" s="16"/>
      <c r="AE499" s="16"/>
      <c r="AF499" s="16"/>
      <c r="AG499" s="16"/>
      <c r="AH499" s="16"/>
      <c r="AI499" s="16"/>
      <c r="AJ499" s="16"/>
      <c r="AK499" s="16"/>
      <c r="AL499" s="16"/>
      <c r="AM499" s="16"/>
      <c r="AN499" s="16"/>
      <c r="AO499" s="16"/>
    </row>
    <row r="500" spans="1:41" ht="20.25" x14ac:dyDescent="0.2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  <c r="AA500" s="16"/>
      <c r="AB500" s="16"/>
      <c r="AC500" s="16"/>
      <c r="AD500" s="16"/>
      <c r="AE500" s="16"/>
      <c r="AF500" s="16"/>
      <c r="AG500" s="16"/>
      <c r="AH500" s="16"/>
      <c r="AI500" s="16"/>
      <c r="AJ500" s="16"/>
      <c r="AK500" s="16"/>
      <c r="AL500" s="16"/>
      <c r="AM500" s="16"/>
      <c r="AN500" s="16"/>
      <c r="AO500" s="16"/>
    </row>
    <row r="501" spans="1:41" ht="20.25" x14ac:dyDescent="0.2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  <c r="AA501" s="16"/>
      <c r="AB501" s="16"/>
      <c r="AC501" s="16"/>
      <c r="AD501" s="16"/>
      <c r="AE501" s="16"/>
      <c r="AF501" s="16"/>
      <c r="AG501" s="16"/>
      <c r="AH501" s="16"/>
      <c r="AI501" s="16"/>
      <c r="AJ501" s="16"/>
      <c r="AK501" s="16"/>
      <c r="AL501" s="16"/>
      <c r="AM501" s="16"/>
      <c r="AN501" s="16"/>
      <c r="AO501" s="16"/>
    </row>
    <row r="502" spans="1:41" ht="20.25" x14ac:dyDescent="0.2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  <c r="AA502" s="16"/>
      <c r="AB502" s="16"/>
      <c r="AC502" s="16"/>
      <c r="AD502" s="16"/>
      <c r="AE502" s="16"/>
      <c r="AF502" s="16"/>
      <c r="AG502" s="16"/>
      <c r="AH502" s="16"/>
      <c r="AI502" s="16"/>
      <c r="AJ502" s="16"/>
      <c r="AK502" s="16"/>
      <c r="AL502" s="16"/>
      <c r="AM502" s="16"/>
      <c r="AN502" s="16"/>
      <c r="AO502" s="16"/>
    </row>
    <row r="503" spans="1:41" ht="20.25" x14ac:dyDescent="0.2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  <c r="AA503" s="16"/>
      <c r="AB503" s="16"/>
      <c r="AC503" s="16"/>
      <c r="AD503" s="16"/>
      <c r="AE503" s="16"/>
      <c r="AF503" s="16"/>
      <c r="AG503" s="16"/>
      <c r="AH503" s="16"/>
      <c r="AI503" s="16"/>
      <c r="AJ503" s="16"/>
      <c r="AK503" s="16"/>
      <c r="AL503" s="16"/>
      <c r="AM503" s="16"/>
      <c r="AN503" s="16"/>
      <c r="AO503" s="16"/>
    </row>
    <row r="504" spans="1:41" ht="20.25" x14ac:dyDescent="0.2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  <c r="AA504" s="16"/>
      <c r="AB504" s="16"/>
      <c r="AC504" s="16"/>
      <c r="AD504" s="16"/>
      <c r="AE504" s="16"/>
      <c r="AF504" s="16"/>
      <c r="AG504" s="16"/>
      <c r="AH504" s="16"/>
      <c r="AI504" s="16"/>
      <c r="AJ504" s="16"/>
      <c r="AK504" s="16"/>
      <c r="AL504" s="16"/>
      <c r="AM504" s="16"/>
      <c r="AN504" s="16"/>
      <c r="AO504" s="16"/>
    </row>
    <row r="505" spans="1:41" ht="20.25" x14ac:dyDescent="0.2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  <c r="AA505" s="16"/>
      <c r="AB505" s="16"/>
      <c r="AC505" s="16"/>
      <c r="AD505" s="16"/>
      <c r="AE505" s="16"/>
      <c r="AF505" s="16"/>
      <c r="AG505" s="16"/>
      <c r="AH505" s="16"/>
      <c r="AI505" s="16"/>
      <c r="AJ505" s="16"/>
      <c r="AK505" s="16"/>
      <c r="AL505" s="16"/>
      <c r="AM505" s="16"/>
      <c r="AN505" s="16"/>
      <c r="AO505" s="16"/>
    </row>
    <row r="506" spans="1:41" ht="20.25" x14ac:dyDescent="0.2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  <c r="AA506" s="16"/>
      <c r="AB506" s="16"/>
      <c r="AC506" s="16"/>
      <c r="AD506" s="16"/>
      <c r="AE506" s="16"/>
      <c r="AF506" s="16"/>
      <c r="AG506" s="16"/>
      <c r="AH506" s="16"/>
      <c r="AI506" s="16"/>
      <c r="AJ506" s="16"/>
      <c r="AK506" s="16"/>
      <c r="AL506" s="16"/>
      <c r="AM506" s="16"/>
      <c r="AN506" s="16"/>
      <c r="AO506" s="16"/>
    </row>
    <row r="507" spans="1:41" ht="20.25" x14ac:dyDescent="0.2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  <c r="AA507" s="16"/>
      <c r="AB507" s="16"/>
      <c r="AC507" s="16"/>
      <c r="AD507" s="16"/>
      <c r="AE507" s="16"/>
      <c r="AF507" s="16"/>
      <c r="AG507" s="16"/>
      <c r="AH507" s="16"/>
      <c r="AI507" s="16"/>
      <c r="AJ507" s="16"/>
      <c r="AK507" s="16"/>
      <c r="AL507" s="16"/>
      <c r="AM507" s="16"/>
      <c r="AN507" s="16"/>
      <c r="AO507" s="16"/>
    </row>
    <row r="508" spans="1:41" ht="20.25" x14ac:dyDescent="0.2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  <c r="AA508" s="16"/>
      <c r="AB508" s="16"/>
      <c r="AC508" s="16"/>
      <c r="AD508" s="16"/>
      <c r="AE508" s="16"/>
      <c r="AF508" s="16"/>
      <c r="AG508" s="16"/>
      <c r="AH508" s="16"/>
      <c r="AI508" s="16"/>
      <c r="AJ508" s="16"/>
      <c r="AK508" s="16"/>
      <c r="AL508" s="16"/>
      <c r="AM508" s="16"/>
      <c r="AN508" s="16"/>
      <c r="AO508" s="16"/>
    </row>
    <row r="509" spans="1:41" ht="20.25" x14ac:dyDescent="0.2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  <c r="AA509" s="16"/>
      <c r="AB509" s="16"/>
      <c r="AC509" s="16"/>
      <c r="AD509" s="16"/>
      <c r="AE509" s="16"/>
      <c r="AF509" s="16"/>
      <c r="AG509" s="16"/>
      <c r="AH509" s="16"/>
      <c r="AI509" s="16"/>
      <c r="AJ509" s="16"/>
      <c r="AK509" s="16"/>
      <c r="AL509" s="16"/>
      <c r="AM509" s="16"/>
      <c r="AN509" s="16"/>
      <c r="AO509" s="16"/>
    </row>
    <row r="510" spans="1:41" ht="20.25" x14ac:dyDescent="0.2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  <c r="AA510" s="16"/>
      <c r="AB510" s="16"/>
      <c r="AC510" s="16"/>
      <c r="AD510" s="16"/>
      <c r="AE510" s="16"/>
      <c r="AF510" s="16"/>
      <c r="AG510" s="16"/>
      <c r="AH510" s="16"/>
      <c r="AI510" s="16"/>
      <c r="AJ510" s="16"/>
      <c r="AK510" s="16"/>
      <c r="AL510" s="16"/>
      <c r="AM510" s="16"/>
      <c r="AN510" s="16"/>
      <c r="AO510" s="16"/>
    </row>
    <row r="511" spans="1:41" ht="20.25" x14ac:dyDescent="0.2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  <c r="AA511" s="16"/>
      <c r="AB511" s="16"/>
      <c r="AC511" s="16"/>
      <c r="AD511" s="16"/>
      <c r="AE511" s="16"/>
      <c r="AF511" s="16"/>
      <c r="AG511" s="16"/>
      <c r="AH511" s="16"/>
      <c r="AI511" s="16"/>
      <c r="AJ511" s="16"/>
      <c r="AK511" s="16"/>
      <c r="AL511" s="16"/>
      <c r="AM511" s="16"/>
      <c r="AN511" s="16"/>
      <c r="AO511" s="16"/>
    </row>
    <row r="512" spans="1:41" ht="20.25" x14ac:dyDescent="0.2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  <c r="AA512" s="16"/>
      <c r="AB512" s="16"/>
      <c r="AC512" s="16"/>
      <c r="AD512" s="16"/>
      <c r="AE512" s="16"/>
      <c r="AF512" s="16"/>
      <c r="AG512" s="16"/>
      <c r="AH512" s="16"/>
      <c r="AI512" s="16"/>
      <c r="AJ512" s="16"/>
      <c r="AK512" s="16"/>
      <c r="AL512" s="16"/>
      <c r="AM512" s="16"/>
      <c r="AN512" s="16"/>
      <c r="AO512" s="16"/>
    </row>
    <row r="513" spans="1:41" ht="20.25" x14ac:dyDescent="0.2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  <c r="AA513" s="16"/>
      <c r="AB513" s="16"/>
      <c r="AC513" s="16"/>
      <c r="AD513" s="16"/>
      <c r="AE513" s="16"/>
      <c r="AF513" s="16"/>
      <c r="AG513" s="16"/>
      <c r="AH513" s="16"/>
      <c r="AI513" s="16"/>
      <c r="AJ513" s="16"/>
      <c r="AK513" s="16"/>
      <c r="AL513" s="16"/>
      <c r="AM513" s="16"/>
      <c r="AN513" s="16"/>
      <c r="AO513" s="16"/>
    </row>
    <row r="514" spans="1:41" ht="20.25" x14ac:dyDescent="0.2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  <c r="AA514" s="16"/>
      <c r="AB514" s="16"/>
      <c r="AC514" s="16"/>
      <c r="AD514" s="16"/>
      <c r="AE514" s="16"/>
      <c r="AF514" s="16"/>
      <c r="AG514" s="16"/>
      <c r="AH514" s="16"/>
      <c r="AI514" s="16"/>
      <c r="AJ514" s="16"/>
      <c r="AK514" s="16"/>
      <c r="AL514" s="16"/>
      <c r="AM514" s="16"/>
      <c r="AN514" s="16"/>
      <c r="AO514" s="16"/>
    </row>
    <row r="515" spans="1:41" ht="20.25" x14ac:dyDescent="0.2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  <c r="AA515" s="16"/>
      <c r="AB515" s="16"/>
      <c r="AC515" s="16"/>
      <c r="AD515" s="16"/>
      <c r="AE515" s="16"/>
      <c r="AF515" s="16"/>
      <c r="AG515" s="16"/>
      <c r="AH515" s="16"/>
      <c r="AI515" s="16"/>
      <c r="AJ515" s="16"/>
      <c r="AK515" s="16"/>
      <c r="AL515" s="16"/>
      <c r="AM515" s="16"/>
      <c r="AN515" s="16"/>
      <c r="AO515" s="16"/>
    </row>
    <row r="516" spans="1:41" ht="20.25" x14ac:dyDescent="0.2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  <c r="AA516" s="16"/>
      <c r="AB516" s="16"/>
      <c r="AC516" s="16"/>
      <c r="AD516" s="16"/>
      <c r="AE516" s="16"/>
      <c r="AF516" s="16"/>
      <c r="AG516" s="16"/>
      <c r="AH516" s="16"/>
      <c r="AI516" s="16"/>
      <c r="AJ516" s="16"/>
      <c r="AK516" s="16"/>
      <c r="AL516" s="16"/>
      <c r="AM516" s="16"/>
      <c r="AN516" s="16"/>
      <c r="AO516" s="16"/>
    </row>
    <row r="517" spans="1:41" ht="20.25" x14ac:dyDescent="0.2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  <c r="AA517" s="16"/>
      <c r="AB517" s="16"/>
      <c r="AC517" s="16"/>
      <c r="AD517" s="16"/>
      <c r="AE517" s="16"/>
      <c r="AF517" s="16"/>
      <c r="AG517" s="16"/>
      <c r="AH517" s="16"/>
      <c r="AI517" s="16"/>
      <c r="AJ517" s="16"/>
      <c r="AK517" s="16"/>
      <c r="AL517" s="16"/>
      <c r="AM517" s="16"/>
      <c r="AN517" s="16"/>
      <c r="AO517" s="16"/>
    </row>
    <row r="518" spans="1:41" ht="20.25" x14ac:dyDescent="0.2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  <c r="AA518" s="16"/>
      <c r="AB518" s="16"/>
      <c r="AC518" s="16"/>
      <c r="AD518" s="16"/>
      <c r="AE518" s="16"/>
      <c r="AF518" s="16"/>
      <c r="AG518" s="16"/>
      <c r="AH518" s="16"/>
      <c r="AI518" s="16"/>
      <c r="AJ518" s="16"/>
      <c r="AK518" s="16"/>
      <c r="AL518" s="16"/>
      <c r="AM518" s="16"/>
      <c r="AN518" s="16"/>
      <c r="AO518" s="16"/>
    </row>
    <row r="519" spans="1:41" ht="20.25" x14ac:dyDescent="0.2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  <c r="AA519" s="16"/>
      <c r="AB519" s="16"/>
      <c r="AC519" s="16"/>
      <c r="AD519" s="16"/>
      <c r="AE519" s="16"/>
      <c r="AF519" s="16"/>
      <c r="AG519" s="16"/>
      <c r="AH519" s="16"/>
      <c r="AI519" s="16"/>
      <c r="AJ519" s="16"/>
      <c r="AK519" s="16"/>
      <c r="AL519" s="16"/>
      <c r="AM519" s="16"/>
      <c r="AN519" s="16"/>
      <c r="AO519" s="16"/>
    </row>
    <row r="520" spans="1:41" ht="20.25" x14ac:dyDescent="0.2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  <c r="AA520" s="16"/>
      <c r="AB520" s="16"/>
      <c r="AC520" s="16"/>
      <c r="AD520" s="16"/>
      <c r="AE520" s="16"/>
      <c r="AF520" s="16"/>
      <c r="AG520" s="16"/>
      <c r="AH520" s="16"/>
      <c r="AI520" s="16"/>
      <c r="AJ520" s="16"/>
      <c r="AK520" s="16"/>
      <c r="AL520" s="16"/>
      <c r="AM520" s="16"/>
      <c r="AN520" s="16"/>
      <c r="AO520" s="16"/>
    </row>
    <row r="521" spans="1:41" ht="20.25" x14ac:dyDescent="0.2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  <c r="AA521" s="16"/>
      <c r="AB521" s="16"/>
      <c r="AC521" s="16"/>
      <c r="AD521" s="16"/>
      <c r="AE521" s="16"/>
      <c r="AF521" s="16"/>
      <c r="AG521" s="16"/>
      <c r="AH521" s="16"/>
      <c r="AI521" s="16"/>
      <c r="AJ521" s="16"/>
      <c r="AK521" s="16"/>
      <c r="AL521" s="16"/>
      <c r="AM521" s="16"/>
      <c r="AN521" s="16"/>
      <c r="AO521" s="16"/>
    </row>
    <row r="522" spans="1:41" ht="20.25" x14ac:dyDescent="0.2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  <c r="AA522" s="16"/>
      <c r="AB522" s="16"/>
      <c r="AC522" s="16"/>
      <c r="AD522" s="16"/>
      <c r="AE522" s="16"/>
      <c r="AF522" s="16"/>
      <c r="AG522" s="16"/>
      <c r="AH522" s="16"/>
      <c r="AI522" s="16"/>
      <c r="AJ522" s="16"/>
      <c r="AK522" s="16"/>
      <c r="AL522" s="16"/>
      <c r="AM522" s="16"/>
      <c r="AN522" s="16"/>
      <c r="AO522" s="16"/>
    </row>
    <row r="523" spans="1:41" ht="20.25" x14ac:dyDescent="0.2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  <c r="AA523" s="16"/>
      <c r="AB523" s="16"/>
      <c r="AC523" s="16"/>
      <c r="AD523" s="16"/>
      <c r="AE523" s="16"/>
      <c r="AF523" s="16"/>
      <c r="AG523" s="16"/>
      <c r="AH523" s="16"/>
      <c r="AI523" s="16"/>
      <c r="AJ523" s="16"/>
      <c r="AK523" s="16"/>
      <c r="AL523" s="16"/>
      <c r="AM523" s="16"/>
      <c r="AN523" s="16"/>
      <c r="AO523" s="16"/>
    </row>
    <row r="524" spans="1:41" ht="20.25" x14ac:dyDescent="0.2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  <c r="AA524" s="16"/>
      <c r="AB524" s="16"/>
      <c r="AC524" s="16"/>
      <c r="AD524" s="16"/>
      <c r="AE524" s="16"/>
      <c r="AF524" s="16"/>
      <c r="AG524" s="16"/>
      <c r="AH524" s="16"/>
      <c r="AI524" s="16"/>
      <c r="AJ524" s="16"/>
      <c r="AK524" s="16"/>
      <c r="AL524" s="16"/>
      <c r="AM524" s="16"/>
      <c r="AN524" s="16"/>
      <c r="AO524" s="16"/>
    </row>
    <row r="525" spans="1:41" ht="20.25" x14ac:dyDescent="0.2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  <c r="AA525" s="16"/>
      <c r="AB525" s="16"/>
      <c r="AC525" s="16"/>
      <c r="AD525" s="16"/>
      <c r="AE525" s="16"/>
      <c r="AF525" s="16"/>
      <c r="AG525" s="16"/>
      <c r="AH525" s="16"/>
      <c r="AI525" s="16"/>
      <c r="AJ525" s="16"/>
      <c r="AK525" s="16"/>
      <c r="AL525" s="16"/>
      <c r="AM525" s="16"/>
      <c r="AN525" s="16"/>
      <c r="AO525" s="16"/>
    </row>
    <row r="526" spans="1:41" ht="20.25" x14ac:dyDescent="0.2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  <c r="AA526" s="16"/>
      <c r="AB526" s="16"/>
      <c r="AC526" s="16"/>
      <c r="AD526" s="16"/>
      <c r="AE526" s="16"/>
      <c r="AF526" s="16"/>
      <c r="AG526" s="16"/>
      <c r="AH526" s="16"/>
      <c r="AI526" s="16"/>
      <c r="AJ526" s="16"/>
      <c r="AK526" s="16"/>
      <c r="AL526" s="16"/>
      <c r="AM526" s="16"/>
      <c r="AN526" s="16"/>
      <c r="AO526" s="16"/>
    </row>
    <row r="527" spans="1:41" ht="20.25" x14ac:dyDescent="0.2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  <c r="AA527" s="16"/>
      <c r="AB527" s="16"/>
      <c r="AC527" s="16"/>
      <c r="AD527" s="16"/>
      <c r="AE527" s="16"/>
      <c r="AF527" s="16"/>
      <c r="AG527" s="16"/>
      <c r="AH527" s="16"/>
      <c r="AI527" s="16"/>
      <c r="AJ527" s="16"/>
      <c r="AK527" s="16"/>
      <c r="AL527" s="16"/>
      <c r="AM527" s="16"/>
      <c r="AN527" s="16"/>
      <c r="AO527" s="16"/>
    </row>
    <row r="528" spans="1:41" ht="20.25" x14ac:dyDescent="0.2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  <c r="AA528" s="16"/>
      <c r="AB528" s="16"/>
      <c r="AC528" s="16"/>
      <c r="AD528" s="16"/>
      <c r="AE528" s="16"/>
      <c r="AF528" s="16"/>
      <c r="AG528" s="16"/>
      <c r="AH528" s="16"/>
      <c r="AI528" s="16"/>
      <c r="AJ528" s="16"/>
      <c r="AK528" s="16"/>
      <c r="AL528" s="16"/>
      <c r="AM528" s="16"/>
      <c r="AN528" s="16"/>
      <c r="AO528" s="16"/>
    </row>
    <row r="529" spans="1:41" ht="20.25" x14ac:dyDescent="0.2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  <c r="AA529" s="16"/>
      <c r="AB529" s="16"/>
      <c r="AC529" s="16"/>
      <c r="AD529" s="16"/>
      <c r="AE529" s="16"/>
      <c r="AF529" s="16"/>
      <c r="AG529" s="16"/>
      <c r="AH529" s="16"/>
      <c r="AI529" s="16"/>
      <c r="AJ529" s="16"/>
      <c r="AK529" s="16"/>
      <c r="AL529" s="16"/>
      <c r="AM529" s="16"/>
      <c r="AN529" s="16"/>
      <c r="AO529" s="16"/>
    </row>
    <row r="530" spans="1:41" ht="20.25" x14ac:dyDescent="0.2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  <c r="AA530" s="16"/>
      <c r="AB530" s="16"/>
      <c r="AC530" s="16"/>
      <c r="AD530" s="16"/>
      <c r="AE530" s="16"/>
      <c r="AF530" s="16"/>
      <c r="AG530" s="16"/>
      <c r="AH530" s="16"/>
      <c r="AI530" s="16"/>
      <c r="AJ530" s="16"/>
      <c r="AK530" s="16"/>
      <c r="AL530" s="16"/>
      <c r="AM530" s="16"/>
      <c r="AN530" s="16"/>
      <c r="AO530" s="16"/>
    </row>
    <row r="531" spans="1:41" ht="20.25" x14ac:dyDescent="0.2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  <c r="AA531" s="16"/>
      <c r="AB531" s="16"/>
      <c r="AC531" s="16"/>
      <c r="AD531" s="16"/>
      <c r="AE531" s="16"/>
      <c r="AF531" s="16"/>
      <c r="AG531" s="16"/>
      <c r="AH531" s="16"/>
      <c r="AI531" s="16"/>
      <c r="AJ531" s="16"/>
      <c r="AK531" s="16"/>
      <c r="AL531" s="16"/>
      <c r="AM531" s="16"/>
      <c r="AN531" s="16"/>
      <c r="AO531" s="16"/>
    </row>
    <row r="532" spans="1:41" ht="20.25" x14ac:dyDescent="0.2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  <c r="AA532" s="16"/>
      <c r="AB532" s="16"/>
      <c r="AC532" s="16"/>
      <c r="AD532" s="16"/>
      <c r="AE532" s="16"/>
      <c r="AF532" s="16"/>
      <c r="AG532" s="16"/>
      <c r="AH532" s="16"/>
      <c r="AI532" s="16"/>
      <c r="AJ532" s="16"/>
      <c r="AK532" s="16"/>
      <c r="AL532" s="16"/>
      <c r="AM532" s="16"/>
      <c r="AN532" s="16"/>
      <c r="AO532" s="16"/>
    </row>
    <row r="533" spans="1:41" ht="20.25" x14ac:dyDescent="0.2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  <c r="AA533" s="16"/>
      <c r="AB533" s="16"/>
      <c r="AC533" s="16"/>
      <c r="AD533" s="16"/>
      <c r="AE533" s="16"/>
      <c r="AF533" s="16"/>
      <c r="AG533" s="16"/>
      <c r="AH533" s="16"/>
      <c r="AI533" s="16"/>
      <c r="AJ533" s="16"/>
      <c r="AK533" s="16"/>
      <c r="AL533" s="16"/>
      <c r="AM533" s="16"/>
      <c r="AN533" s="16"/>
      <c r="AO533" s="16"/>
    </row>
    <row r="534" spans="1:41" ht="20.25" x14ac:dyDescent="0.2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  <c r="AA534" s="16"/>
      <c r="AB534" s="16"/>
      <c r="AC534" s="16"/>
      <c r="AD534" s="16"/>
      <c r="AE534" s="16"/>
      <c r="AF534" s="16"/>
      <c r="AG534" s="16"/>
      <c r="AH534" s="16"/>
      <c r="AI534" s="16"/>
      <c r="AJ534" s="16"/>
      <c r="AK534" s="16"/>
      <c r="AL534" s="16"/>
      <c r="AM534" s="16"/>
      <c r="AN534" s="16"/>
      <c r="AO534" s="16"/>
    </row>
    <row r="535" spans="1:41" ht="20.25" x14ac:dyDescent="0.2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  <c r="AA535" s="16"/>
      <c r="AB535" s="16"/>
      <c r="AC535" s="16"/>
      <c r="AD535" s="16"/>
      <c r="AE535" s="16"/>
      <c r="AF535" s="16"/>
      <c r="AG535" s="16"/>
      <c r="AH535" s="16"/>
      <c r="AI535" s="16"/>
      <c r="AJ535" s="16"/>
      <c r="AK535" s="16"/>
      <c r="AL535" s="16"/>
      <c r="AM535" s="16"/>
      <c r="AN535" s="16"/>
      <c r="AO535" s="16"/>
    </row>
    <row r="536" spans="1:41" ht="20.25" x14ac:dyDescent="0.2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  <c r="AA536" s="16"/>
      <c r="AB536" s="16"/>
      <c r="AC536" s="16"/>
      <c r="AD536" s="16"/>
      <c r="AE536" s="16"/>
      <c r="AF536" s="16"/>
      <c r="AG536" s="16"/>
      <c r="AH536" s="16"/>
      <c r="AI536" s="16"/>
      <c r="AJ536" s="16"/>
      <c r="AK536" s="16"/>
      <c r="AL536" s="16"/>
      <c r="AM536" s="16"/>
      <c r="AN536" s="16"/>
      <c r="AO536" s="16"/>
    </row>
    <row r="537" spans="1:41" ht="20.25" x14ac:dyDescent="0.2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  <c r="AA537" s="16"/>
      <c r="AB537" s="16"/>
      <c r="AC537" s="16"/>
      <c r="AD537" s="16"/>
      <c r="AE537" s="16"/>
      <c r="AF537" s="16"/>
      <c r="AG537" s="16"/>
      <c r="AH537" s="16"/>
      <c r="AI537" s="16"/>
      <c r="AJ537" s="16"/>
      <c r="AK537" s="16"/>
      <c r="AL537" s="16"/>
      <c r="AM537" s="16"/>
      <c r="AN537" s="16"/>
      <c r="AO537" s="16"/>
    </row>
    <row r="538" spans="1:41" ht="20.25" x14ac:dyDescent="0.2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  <c r="AA538" s="16"/>
      <c r="AB538" s="16"/>
      <c r="AC538" s="16"/>
      <c r="AD538" s="16"/>
      <c r="AE538" s="16"/>
      <c r="AF538" s="16"/>
      <c r="AG538" s="16"/>
      <c r="AH538" s="16"/>
      <c r="AI538" s="16"/>
      <c r="AJ538" s="16"/>
      <c r="AK538" s="16"/>
      <c r="AL538" s="16"/>
      <c r="AM538" s="16"/>
      <c r="AN538" s="16"/>
      <c r="AO538" s="16"/>
    </row>
    <row r="539" spans="1:41" ht="20.25" x14ac:dyDescent="0.2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  <c r="AA539" s="16"/>
      <c r="AB539" s="16"/>
      <c r="AC539" s="16"/>
      <c r="AD539" s="16"/>
      <c r="AE539" s="16"/>
      <c r="AF539" s="16"/>
      <c r="AG539" s="16"/>
      <c r="AH539" s="16"/>
      <c r="AI539" s="16"/>
      <c r="AJ539" s="16"/>
      <c r="AK539" s="16"/>
      <c r="AL539" s="16"/>
      <c r="AM539" s="16"/>
      <c r="AN539" s="16"/>
      <c r="AO539" s="16"/>
    </row>
    <row r="540" spans="1:41" ht="20.25" x14ac:dyDescent="0.2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  <c r="AA540" s="16"/>
      <c r="AB540" s="16"/>
      <c r="AC540" s="16"/>
      <c r="AD540" s="16"/>
      <c r="AE540" s="16"/>
      <c r="AF540" s="16"/>
      <c r="AG540" s="16"/>
      <c r="AH540" s="16"/>
      <c r="AI540" s="16"/>
      <c r="AJ540" s="16"/>
      <c r="AK540" s="16"/>
      <c r="AL540" s="16"/>
      <c r="AM540" s="16"/>
      <c r="AN540" s="16"/>
      <c r="AO540" s="16"/>
    </row>
    <row r="541" spans="1:41" ht="20.25" x14ac:dyDescent="0.2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  <c r="AA541" s="16"/>
      <c r="AB541" s="16"/>
      <c r="AC541" s="16"/>
      <c r="AD541" s="16"/>
      <c r="AE541" s="16"/>
      <c r="AF541" s="16"/>
      <c r="AG541" s="16"/>
      <c r="AH541" s="16"/>
      <c r="AI541" s="16"/>
      <c r="AJ541" s="16"/>
      <c r="AK541" s="16"/>
      <c r="AL541" s="16"/>
      <c r="AM541" s="16"/>
      <c r="AN541" s="16"/>
      <c r="AO541" s="16"/>
    </row>
    <row r="542" spans="1:41" ht="20.25" x14ac:dyDescent="0.2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  <c r="AA542" s="16"/>
      <c r="AB542" s="16"/>
      <c r="AC542" s="16"/>
      <c r="AD542" s="16"/>
      <c r="AE542" s="16"/>
      <c r="AF542" s="16"/>
      <c r="AG542" s="16"/>
      <c r="AH542" s="16"/>
      <c r="AI542" s="16"/>
      <c r="AJ542" s="16"/>
      <c r="AK542" s="16"/>
      <c r="AL542" s="16"/>
      <c r="AM542" s="16"/>
      <c r="AN542" s="16"/>
      <c r="AO542" s="16"/>
    </row>
    <row r="543" spans="1:41" ht="20.25" x14ac:dyDescent="0.2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  <c r="AA543" s="16"/>
      <c r="AB543" s="16"/>
      <c r="AC543" s="16"/>
      <c r="AD543" s="16"/>
      <c r="AE543" s="16"/>
      <c r="AF543" s="16"/>
      <c r="AG543" s="16"/>
      <c r="AH543" s="16"/>
      <c r="AI543" s="16"/>
      <c r="AJ543" s="16"/>
      <c r="AK543" s="16"/>
      <c r="AL543" s="16"/>
      <c r="AM543" s="16"/>
      <c r="AN543" s="16"/>
      <c r="AO543" s="16"/>
    </row>
    <row r="544" spans="1:41" ht="20.25" x14ac:dyDescent="0.2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  <c r="AA544" s="16"/>
      <c r="AB544" s="16"/>
      <c r="AC544" s="16"/>
      <c r="AD544" s="16"/>
      <c r="AE544" s="16"/>
      <c r="AF544" s="16"/>
      <c r="AG544" s="16"/>
      <c r="AH544" s="16"/>
      <c r="AI544" s="16"/>
      <c r="AJ544" s="16"/>
      <c r="AK544" s="16"/>
      <c r="AL544" s="16"/>
      <c r="AM544" s="16"/>
      <c r="AN544" s="16"/>
      <c r="AO544" s="16"/>
    </row>
    <row r="545" spans="1:41" ht="20.25" x14ac:dyDescent="0.2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  <c r="AA545" s="16"/>
      <c r="AB545" s="16"/>
      <c r="AC545" s="16"/>
      <c r="AD545" s="16"/>
      <c r="AE545" s="16"/>
      <c r="AF545" s="16"/>
      <c r="AG545" s="16"/>
      <c r="AH545" s="16"/>
      <c r="AI545" s="16"/>
      <c r="AJ545" s="16"/>
      <c r="AK545" s="16"/>
      <c r="AL545" s="16"/>
      <c r="AM545" s="16"/>
      <c r="AN545" s="16"/>
      <c r="AO545" s="16"/>
    </row>
    <row r="546" spans="1:41" ht="20.25" x14ac:dyDescent="0.2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  <c r="AA546" s="16"/>
      <c r="AB546" s="16"/>
      <c r="AC546" s="16"/>
      <c r="AD546" s="16"/>
      <c r="AE546" s="16"/>
      <c r="AF546" s="16"/>
      <c r="AG546" s="16"/>
      <c r="AH546" s="16"/>
      <c r="AI546" s="16"/>
      <c r="AJ546" s="16"/>
      <c r="AK546" s="16"/>
      <c r="AL546" s="16"/>
      <c r="AM546" s="16"/>
      <c r="AN546" s="16"/>
      <c r="AO546" s="16"/>
    </row>
    <row r="547" spans="1:41" ht="20.25" x14ac:dyDescent="0.2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  <c r="AA547" s="16"/>
      <c r="AB547" s="16"/>
      <c r="AC547" s="16"/>
      <c r="AD547" s="16"/>
      <c r="AE547" s="16"/>
      <c r="AF547" s="16"/>
      <c r="AG547" s="16"/>
      <c r="AH547" s="16"/>
      <c r="AI547" s="16"/>
      <c r="AJ547" s="16"/>
      <c r="AK547" s="16"/>
      <c r="AL547" s="16"/>
      <c r="AM547" s="16"/>
      <c r="AN547" s="16"/>
      <c r="AO547" s="16"/>
    </row>
    <row r="548" spans="1:41" ht="20.25" x14ac:dyDescent="0.2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  <c r="AA548" s="16"/>
      <c r="AB548" s="16"/>
      <c r="AC548" s="16"/>
      <c r="AD548" s="16"/>
      <c r="AE548" s="16"/>
      <c r="AF548" s="16"/>
      <c r="AG548" s="16"/>
      <c r="AH548" s="16"/>
      <c r="AI548" s="16"/>
      <c r="AJ548" s="16"/>
      <c r="AK548" s="16"/>
      <c r="AL548" s="16"/>
      <c r="AM548" s="16"/>
      <c r="AN548" s="16"/>
      <c r="AO548" s="16"/>
    </row>
    <row r="549" spans="1:41" ht="20.25" x14ac:dyDescent="0.2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  <c r="AA549" s="16"/>
      <c r="AB549" s="16"/>
      <c r="AC549" s="16"/>
      <c r="AD549" s="16"/>
      <c r="AE549" s="16"/>
      <c r="AF549" s="16"/>
      <c r="AG549" s="16"/>
      <c r="AH549" s="16"/>
      <c r="AI549" s="16"/>
      <c r="AJ549" s="16"/>
      <c r="AK549" s="16"/>
      <c r="AL549" s="16"/>
      <c r="AM549" s="16"/>
      <c r="AN549" s="16"/>
      <c r="AO549" s="16"/>
    </row>
    <row r="550" spans="1:41" ht="20.25" x14ac:dyDescent="0.2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  <c r="AA550" s="16"/>
      <c r="AB550" s="16"/>
      <c r="AC550" s="16"/>
      <c r="AD550" s="16"/>
      <c r="AE550" s="16"/>
      <c r="AF550" s="16"/>
      <c r="AG550" s="16"/>
      <c r="AH550" s="16"/>
      <c r="AI550" s="16"/>
      <c r="AJ550" s="16"/>
      <c r="AK550" s="16"/>
      <c r="AL550" s="16"/>
      <c r="AM550" s="16"/>
      <c r="AN550" s="16"/>
      <c r="AO550" s="16"/>
    </row>
    <row r="551" spans="1:41" ht="20.25" x14ac:dyDescent="0.2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  <c r="AA551" s="16"/>
      <c r="AB551" s="16"/>
      <c r="AC551" s="16"/>
      <c r="AD551" s="16"/>
      <c r="AE551" s="16"/>
      <c r="AF551" s="16"/>
      <c r="AG551" s="16"/>
      <c r="AH551" s="16"/>
      <c r="AI551" s="16"/>
      <c r="AJ551" s="16"/>
      <c r="AK551" s="16"/>
      <c r="AL551" s="16"/>
      <c r="AM551" s="16"/>
      <c r="AN551" s="16"/>
      <c r="AO551" s="16"/>
    </row>
    <row r="552" spans="1:41" ht="20.25" x14ac:dyDescent="0.2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  <c r="AA552" s="16"/>
      <c r="AB552" s="16"/>
      <c r="AC552" s="16"/>
      <c r="AD552" s="16"/>
      <c r="AE552" s="16"/>
      <c r="AF552" s="16"/>
      <c r="AG552" s="16"/>
      <c r="AH552" s="16"/>
      <c r="AI552" s="16"/>
      <c r="AJ552" s="16"/>
      <c r="AK552" s="16"/>
      <c r="AL552" s="16"/>
      <c r="AM552" s="16"/>
      <c r="AN552" s="16"/>
      <c r="AO552" s="16"/>
    </row>
    <row r="553" spans="1:41" ht="20.25" x14ac:dyDescent="0.2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  <c r="AA553" s="16"/>
      <c r="AB553" s="16"/>
      <c r="AC553" s="16"/>
      <c r="AD553" s="16"/>
      <c r="AE553" s="16"/>
      <c r="AF553" s="16"/>
      <c r="AG553" s="16"/>
      <c r="AH553" s="16"/>
      <c r="AI553" s="16"/>
      <c r="AJ553" s="16"/>
      <c r="AK553" s="16"/>
      <c r="AL553" s="16"/>
      <c r="AM553" s="16"/>
      <c r="AN553" s="16"/>
      <c r="AO553" s="16"/>
    </row>
    <row r="554" spans="1:41" ht="20.25" x14ac:dyDescent="0.2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  <c r="AA554" s="16"/>
      <c r="AB554" s="16"/>
      <c r="AC554" s="16"/>
      <c r="AD554" s="16"/>
      <c r="AE554" s="16"/>
      <c r="AF554" s="16"/>
      <c r="AG554" s="16"/>
      <c r="AH554" s="16"/>
      <c r="AI554" s="16"/>
      <c r="AJ554" s="16"/>
      <c r="AK554" s="16"/>
      <c r="AL554" s="16"/>
      <c r="AM554" s="16"/>
      <c r="AN554" s="16"/>
      <c r="AO554" s="16"/>
    </row>
    <row r="555" spans="1:41" ht="20.25" x14ac:dyDescent="0.2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  <c r="AA555" s="16"/>
      <c r="AB555" s="16"/>
      <c r="AC555" s="16"/>
      <c r="AD555" s="16"/>
      <c r="AE555" s="16"/>
      <c r="AF555" s="16"/>
      <c r="AG555" s="16"/>
      <c r="AH555" s="16"/>
      <c r="AI555" s="16"/>
      <c r="AJ555" s="16"/>
      <c r="AK555" s="16"/>
      <c r="AL555" s="16"/>
      <c r="AM555" s="16"/>
      <c r="AN555" s="16"/>
      <c r="AO555" s="16"/>
    </row>
    <row r="556" spans="1:41" ht="20.25" x14ac:dyDescent="0.2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  <c r="AA556" s="16"/>
      <c r="AB556" s="16"/>
      <c r="AC556" s="16"/>
      <c r="AD556" s="16"/>
      <c r="AE556" s="16"/>
      <c r="AF556" s="16"/>
      <c r="AG556" s="16"/>
      <c r="AH556" s="16"/>
      <c r="AI556" s="16"/>
      <c r="AJ556" s="16"/>
      <c r="AK556" s="16"/>
      <c r="AL556" s="16"/>
      <c r="AM556" s="16"/>
      <c r="AN556" s="16"/>
      <c r="AO556" s="16"/>
    </row>
    <row r="557" spans="1:41" ht="20.25" x14ac:dyDescent="0.2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  <c r="AA557" s="16"/>
      <c r="AB557" s="16"/>
      <c r="AC557" s="16"/>
      <c r="AD557" s="16"/>
      <c r="AE557" s="16"/>
      <c r="AF557" s="16"/>
      <c r="AG557" s="16"/>
      <c r="AH557" s="16"/>
      <c r="AI557" s="16"/>
      <c r="AJ557" s="16"/>
      <c r="AK557" s="16"/>
      <c r="AL557" s="16"/>
      <c r="AM557" s="16"/>
      <c r="AN557" s="16"/>
      <c r="AO557" s="16"/>
    </row>
    <row r="558" spans="1:41" ht="20.25" x14ac:dyDescent="0.2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  <c r="AA558" s="16"/>
      <c r="AB558" s="16"/>
      <c r="AC558" s="16"/>
      <c r="AD558" s="16"/>
      <c r="AE558" s="16"/>
      <c r="AF558" s="16"/>
      <c r="AG558" s="16"/>
      <c r="AH558" s="16"/>
      <c r="AI558" s="16"/>
      <c r="AJ558" s="16"/>
      <c r="AK558" s="16"/>
      <c r="AL558" s="16"/>
      <c r="AM558" s="16"/>
      <c r="AN558" s="16"/>
      <c r="AO558" s="16"/>
    </row>
    <row r="559" spans="1:41" ht="20.25" x14ac:dyDescent="0.2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  <c r="AA559" s="16"/>
      <c r="AB559" s="16"/>
      <c r="AC559" s="16"/>
      <c r="AD559" s="16"/>
      <c r="AE559" s="16"/>
      <c r="AF559" s="16"/>
      <c r="AG559" s="16"/>
      <c r="AH559" s="16"/>
      <c r="AI559" s="16"/>
      <c r="AJ559" s="16"/>
      <c r="AK559" s="16"/>
      <c r="AL559" s="16"/>
      <c r="AM559" s="16"/>
      <c r="AN559" s="16"/>
      <c r="AO559" s="16"/>
    </row>
    <row r="560" spans="1:41" ht="20.25" x14ac:dyDescent="0.2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  <c r="AA560" s="16"/>
      <c r="AB560" s="16"/>
      <c r="AC560" s="16"/>
      <c r="AD560" s="16"/>
      <c r="AE560" s="16"/>
      <c r="AF560" s="16"/>
      <c r="AG560" s="16"/>
      <c r="AH560" s="16"/>
      <c r="AI560" s="16"/>
      <c r="AJ560" s="16"/>
      <c r="AK560" s="16"/>
      <c r="AL560" s="16"/>
      <c r="AM560" s="16"/>
      <c r="AN560" s="16"/>
      <c r="AO560" s="16"/>
    </row>
    <row r="561" spans="1:41" ht="20.25" x14ac:dyDescent="0.2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  <c r="AA561" s="16"/>
      <c r="AB561" s="16"/>
      <c r="AC561" s="16"/>
      <c r="AD561" s="16"/>
      <c r="AE561" s="16"/>
      <c r="AF561" s="16"/>
      <c r="AG561" s="16"/>
      <c r="AH561" s="16"/>
      <c r="AI561" s="16"/>
      <c r="AJ561" s="16"/>
      <c r="AK561" s="16"/>
      <c r="AL561" s="16"/>
      <c r="AM561" s="16"/>
      <c r="AN561" s="16"/>
      <c r="AO561" s="16"/>
    </row>
    <row r="562" spans="1:41" ht="20.25" x14ac:dyDescent="0.2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  <c r="AA562" s="16"/>
      <c r="AB562" s="16"/>
      <c r="AC562" s="16"/>
      <c r="AD562" s="16"/>
      <c r="AE562" s="16"/>
      <c r="AF562" s="16"/>
      <c r="AG562" s="16"/>
      <c r="AH562" s="16"/>
      <c r="AI562" s="16"/>
      <c r="AJ562" s="16"/>
      <c r="AK562" s="16"/>
      <c r="AL562" s="16"/>
      <c r="AM562" s="16"/>
      <c r="AN562" s="16"/>
      <c r="AO562" s="16"/>
    </row>
    <row r="563" spans="1:41" ht="20.25" x14ac:dyDescent="0.2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  <c r="AA563" s="16"/>
      <c r="AB563" s="16"/>
      <c r="AC563" s="16"/>
      <c r="AD563" s="16"/>
      <c r="AE563" s="16"/>
      <c r="AF563" s="16"/>
      <c r="AG563" s="16"/>
      <c r="AH563" s="16"/>
      <c r="AI563" s="16"/>
      <c r="AJ563" s="16"/>
      <c r="AK563" s="16"/>
      <c r="AL563" s="16"/>
      <c r="AM563" s="16"/>
      <c r="AN563" s="16"/>
      <c r="AO563" s="16"/>
    </row>
    <row r="564" spans="1:41" ht="20.25" x14ac:dyDescent="0.2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  <c r="AA564" s="16"/>
      <c r="AB564" s="16"/>
      <c r="AC564" s="16"/>
      <c r="AD564" s="16"/>
      <c r="AE564" s="16"/>
      <c r="AF564" s="16"/>
      <c r="AG564" s="16"/>
      <c r="AH564" s="16"/>
      <c r="AI564" s="16"/>
      <c r="AJ564" s="16"/>
      <c r="AK564" s="16"/>
      <c r="AL564" s="16"/>
      <c r="AM564" s="16"/>
      <c r="AN564" s="16"/>
      <c r="AO564" s="16"/>
    </row>
    <row r="565" spans="1:41" ht="20.25" x14ac:dyDescent="0.2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  <c r="AA565" s="16"/>
      <c r="AB565" s="16"/>
      <c r="AC565" s="16"/>
      <c r="AD565" s="16"/>
      <c r="AE565" s="16"/>
      <c r="AF565" s="16"/>
      <c r="AG565" s="16"/>
      <c r="AH565" s="16"/>
      <c r="AI565" s="16"/>
      <c r="AJ565" s="16"/>
      <c r="AK565" s="16"/>
      <c r="AL565" s="16"/>
      <c r="AM565" s="16"/>
      <c r="AN565" s="16"/>
      <c r="AO565" s="16"/>
    </row>
    <row r="566" spans="1:41" ht="20.25" x14ac:dyDescent="0.2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  <c r="AA566" s="16"/>
      <c r="AB566" s="16"/>
      <c r="AC566" s="16"/>
      <c r="AD566" s="16"/>
      <c r="AE566" s="16"/>
      <c r="AF566" s="16"/>
      <c r="AG566" s="16"/>
      <c r="AH566" s="16"/>
      <c r="AI566" s="16"/>
      <c r="AJ566" s="16"/>
      <c r="AK566" s="16"/>
      <c r="AL566" s="16"/>
      <c r="AM566" s="16"/>
      <c r="AN566" s="16"/>
      <c r="AO566" s="16"/>
    </row>
    <row r="567" spans="1:41" ht="20.25" x14ac:dyDescent="0.2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  <c r="AA567" s="16"/>
      <c r="AB567" s="16"/>
      <c r="AC567" s="16"/>
      <c r="AD567" s="16"/>
      <c r="AE567" s="16"/>
      <c r="AF567" s="16"/>
      <c r="AG567" s="16"/>
      <c r="AH567" s="16"/>
      <c r="AI567" s="16"/>
      <c r="AJ567" s="16"/>
      <c r="AK567" s="16"/>
      <c r="AL567" s="16"/>
      <c r="AM567" s="16"/>
      <c r="AN567" s="16"/>
      <c r="AO567" s="16"/>
    </row>
    <row r="568" spans="1:41" ht="20.25" x14ac:dyDescent="0.2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  <c r="AA568" s="16"/>
      <c r="AB568" s="16"/>
      <c r="AC568" s="16"/>
      <c r="AD568" s="16"/>
      <c r="AE568" s="16"/>
      <c r="AF568" s="16"/>
      <c r="AG568" s="16"/>
      <c r="AH568" s="16"/>
      <c r="AI568" s="16"/>
      <c r="AJ568" s="16"/>
      <c r="AK568" s="16"/>
      <c r="AL568" s="16"/>
      <c r="AM568" s="16"/>
      <c r="AN568" s="16"/>
      <c r="AO568" s="16"/>
    </row>
    <row r="569" spans="1:41" ht="20.25" x14ac:dyDescent="0.2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  <c r="AA569" s="16"/>
      <c r="AB569" s="16"/>
      <c r="AC569" s="16"/>
      <c r="AD569" s="16"/>
      <c r="AE569" s="16"/>
      <c r="AF569" s="16"/>
      <c r="AG569" s="16"/>
      <c r="AH569" s="16"/>
      <c r="AI569" s="16"/>
      <c r="AJ569" s="16"/>
      <c r="AK569" s="16"/>
      <c r="AL569" s="16"/>
      <c r="AM569" s="16"/>
      <c r="AN569" s="16"/>
      <c r="AO569" s="16"/>
    </row>
    <row r="570" spans="1:41" ht="20.25" x14ac:dyDescent="0.2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  <c r="AA570" s="16"/>
      <c r="AB570" s="16"/>
      <c r="AC570" s="16"/>
      <c r="AD570" s="16"/>
      <c r="AE570" s="16"/>
      <c r="AF570" s="16"/>
      <c r="AG570" s="16"/>
      <c r="AH570" s="16"/>
      <c r="AI570" s="16"/>
      <c r="AJ570" s="16"/>
      <c r="AK570" s="16"/>
      <c r="AL570" s="16"/>
      <c r="AM570" s="16"/>
      <c r="AN570" s="16"/>
      <c r="AO570" s="16"/>
    </row>
    <row r="571" spans="1:41" ht="20.25" x14ac:dyDescent="0.2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  <c r="AA571" s="16"/>
      <c r="AB571" s="16"/>
      <c r="AC571" s="16"/>
      <c r="AD571" s="16"/>
      <c r="AE571" s="16"/>
      <c r="AF571" s="16"/>
      <c r="AG571" s="16"/>
      <c r="AH571" s="16"/>
      <c r="AI571" s="16"/>
      <c r="AJ571" s="16"/>
      <c r="AK571" s="16"/>
      <c r="AL571" s="16"/>
      <c r="AM571" s="16"/>
      <c r="AN571" s="16"/>
      <c r="AO571" s="16"/>
    </row>
    <row r="572" spans="1:41" ht="20.25" x14ac:dyDescent="0.2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  <c r="AA572" s="16"/>
      <c r="AB572" s="16"/>
      <c r="AC572" s="16"/>
      <c r="AD572" s="16"/>
      <c r="AE572" s="16"/>
      <c r="AF572" s="16"/>
      <c r="AG572" s="16"/>
      <c r="AH572" s="16"/>
      <c r="AI572" s="16"/>
      <c r="AJ572" s="16"/>
      <c r="AK572" s="16"/>
      <c r="AL572" s="16"/>
      <c r="AM572" s="16"/>
      <c r="AN572" s="16"/>
      <c r="AO572" s="16"/>
    </row>
    <row r="573" spans="1:41" ht="20.25" x14ac:dyDescent="0.2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  <c r="AA573" s="16"/>
      <c r="AB573" s="16"/>
      <c r="AC573" s="16"/>
      <c r="AD573" s="16"/>
      <c r="AE573" s="16"/>
      <c r="AF573" s="16"/>
      <c r="AG573" s="16"/>
      <c r="AH573" s="16"/>
      <c r="AI573" s="16"/>
      <c r="AJ573" s="16"/>
      <c r="AK573" s="16"/>
      <c r="AL573" s="16"/>
      <c r="AM573" s="16"/>
      <c r="AN573" s="16"/>
      <c r="AO573" s="16"/>
    </row>
    <row r="574" spans="1:41" ht="20.25" x14ac:dyDescent="0.2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  <c r="AA574" s="16"/>
      <c r="AB574" s="16"/>
      <c r="AC574" s="16"/>
      <c r="AD574" s="16"/>
      <c r="AE574" s="16"/>
      <c r="AF574" s="16"/>
      <c r="AG574" s="16"/>
      <c r="AH574" s="16"/>
      <c r="AI574" s="16"/>
      <c r="AJ574" s="16"/>
      <c r="AK574" s="16"/>
      <c r="AL574" s="16"/>
      <c r="AM574" s="16"/>
      <c r="AN574" s="16"/>
      <c r="AO574" s="16"/>
    </row>
    <row r="575" spans="1:41" ht="20.25" x14ac:dyDescent="0.2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  <c r="AA575" s="16"/>
      <c r="AB575" s="16"/>
      <c r="AC575" s="16"/>
      <c r="AD575" s="16"/>
      <c r="AE575" s="16"/>
      <c r="AF575" s="16"/>
      <c r="AG575" s="16"/>
      <c r="AH575" s="16"/>
      <c r="AI575" s="16"/>
      <c r="AJ575" s="16"/>
      <c r="AK575" s="16"/>
      <c r="AL575" s="16"/>
      <c r="AM575" s="16"/>
      <c r="AN575" s="16"/>
      <c r="AO575" s="16"/>
    </row>
    <row r="576" spans="1:41" ht="20.25" x14ac:dyDescent="0.2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  <c r="AA576" s="16"/>
      <c r="AB576" s="16"/>
      <c r="AC576" s="16"/>
      <c r="AD576" s="16"/>
      <c r="AE576" s="16"/>
      <c r="AF576" s="16"/>
      <c r="AG576" s="16"/>
      <c r="AH576" s="16"/>
      <c r="AI576" s="16"/>
      <c r="AJ576" s="16"/>
      <c r="AK576" s="16"/>
      <c r="AL576" s="16"/>
      <c r="AM576" s="16"/>
      <c r="AN576" s="16"/>
      <c r="AO576" s="16"/>
    </row>
    <row r="577" spans="1:41" ht="20.25" x14ac:dyDescent="0.2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  <c r="AA577" s="16"/>
      <c r="AB577" s="16"/>
      <c r="AC577" s="16"/>
      <c r="AD577" s="16"/>
      <c r="AE577" s="16"/>
      <c r="AF577" s="16"/>
      <c r="AG577" s="16"/>
      <c r="AH577" s="16"/>
      <c r="AI577" s="16"/>
      <c r="AJ577" s="16"/>
      <c r="AK577" s="16"/>
      <c r="AL577" s="16"/>
      <c r="AM577" s="16"/>
      <c r="AN577" s="16"/>
      <c r="AO577" s="16"/>
    </row>
    <row r="578" spans="1:41" ht="20.25" x14ac:dyDescent="0.2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  <c r="AA578" s="16"/>
      <c r="AB578" s="16"/>
      <c r="AC578" s="16"/>
      <c r="AD578" s="16"/>
      <c r="AE578" s="16"/>
      <c r="AF578" s="16"/>
      <c r="AG578" s="16"/>
      <c r="AH578" s="16"/>
      <c r="AI578" s="16"/>
      <c r="AJ578" s="16"/>
      <c r="AK578" s="16"/>
      <c r="AL578" s="16"/>
      <c r="AM578" s="16"/>
      <c r="AN578" s="16"/>
      <c r="AO578" s="16"/>
    </row>
    <row r="579" spans="1:41" ht="20.25" x14ac:dyDescent="0.2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  <c r="AA579" s="16"/>
      <c r="AB579" s="16"/>
      <c r="AC579" s="16"/>
      <c r="AD579" s="16"/>
      <c r="AE579" s="16"/>
      <c r="AF579" s="16"/>
      <c r="AG579" s="16"/>
      <c r="AH579" s="16"/>
      <c r="AI579" s="16"/>
      <c r="AJ579" s="16"/>
      <c r="AK579" s="16"/>
      <c r="AL579" s="16"/>
      <c r="AM579" s="16"/>
      <c r="AN579" s="16"/>
      <c r="AO579" s="16"/>
    </row>
    <row r="580" spans="1:41" ht="20.25" x14ac:dyDescent="0.2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  <c r="AA580" s="16"/>
      <c r="AB580" s="16"/>
      <c r="AC580" s="16"/>
      <c r="AD580" s="16"/>
      <c r="AE580" s="16"/>
      <c r="AF580" s="16"/>
      <c r="AG580" s="16"/>
      <c r="AH580" s="16"/>
      <c r="AI580" s="16"/>
      <c r="AJ580" s="16"/>
      <c r="AK580" s="16"/>
      <c r="AL580" s="16"/>
      <c r="AM580" s="16"/>
      <c r="AN580" s="16"/>
      <c r="AO580" s="16"/>
    </row>
    <row r="581" spans="1:41" ht="20.25" x14ac:dyDescent="0.2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  <c r="AA581" s="16"/>
      <c r="AB581" s="16"/>
      <c r="AC581" s="16"/>
      <c r="AD581" s="16"/>
      <c r="AE581" s="16"/>
      <c r="AF581" s="16"/>
      <c r="AG581" s="16"/>
      <c r="AH581" s="16"/>
      <c r="AI581" s="16"/>
      <c r="AJ581" s="16"/>
      <c r="AK581" s="16"/>
      <c r="AL581" s="16"/>
      <c r="AM581" s="16"/>
      <c r="AN581" s="16"/>
      <c r="AO581" s="16"/>
    </row>
    <row r="582" spans="1:41" ht="20.25" x14ac:dyDescent="0.2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  <c r="AA582" s="16"/>
      <c r="AB582" s="16"/>
      <c r="AC582" s="16"/>
      <c r="AD582" s="16"/>
      <c r="AE582" s="16"/>
      <c r="AF582" s="16"/>
      <c r="AG582" s="16"/>
      <c r="AH582" s="16"/>
      <c r="AI582" s="16"/>
      <c r="AJ582" s="16"/>
      <c r="AK582" s="16"/>
      <c r="AL582" s="16"/>
      <c r="AM582" s="16"/>
      <c r="AN582" s="16"/>
      <c r="AO582" s="16"/>
    </row>
    <row r="583" spans="1:41" ht="20.25" x14ac:dyDescent="0.2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  <c r="AA583" s="16"/>
      <c r="AB583" s="16"/>
      <c r="AC583" s="16"/>
      <c r="AD583" s="16"/>
      <c r="AE583" s="16"/>
      <c r="AF583" s="16"/>
      <c r="AG583" s="16"/>
      <c r="AH583" s="16"/>
      <c r="AI583" s="16"/>
      <c r="AJ583" s="16"/>
      <c r="AK583" s="16"/>
      <c r="AL583" s="16"/>
      <c r="AM583" s="16"/>
      <c r="AN583" s="16"/>
      <c r="AO583" s="16"/>
    </row>
    <row r="584" spans="1:41" ht="20.25" x14ac:dyDescent="0.2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  <c r="AA584" s="16"/>
      <c r="AB584" s="16"/>
      <c r="AC584" s="16"/>
      <c r="AD584" s="16"/>
      <c r="AE584" s="16"/>
      <c r="AF584" s="16"/>
      <c r="AG584" s="16"/>
      <c r="AH584" s="16"/>
      <c r="AI584" s="16"/>
      <c r="AJ584" s="16"/>
      <c r="AK584" s="16"/>
      <c r="AL584" s="16"/>
      <c r="AM584" s="16"/>
      <c r="AN584" s="16"/>
      <c r="AO584" s="16"/>
    </row>
    <row r="585" spans="1:41" ht="20.25" x14ac:dyDescent="0.2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  <c r="AA585" s="16"/>
      <c r="AB585" s="16"/>
      <c r="AC585" s="16"/>
      <c r="AD585" s="16"/>
      <c r="AE585" s="16"/>
      <c r="AF585" s="16"/>
      <c r="AG585" s="16"/>
      <c r="AH585" s="16"/>
      <c r="AI585" s="16"/>
      <c r="AJ585" s="16"/>
      <c r="AK585" s="16"/>
      <c r="AL585" s="16"/>
      <c r="AM585" s="16"/>
      <c r="AN585" s="16"/>
      <c r="AO585" s="16"/>
    </row>
    <row r="586" spans="1:41" ht="20.25" x14ac:dyDescent="0.2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  <c r="AA586" s="16"/>
      <c r="AB586" s="16"/>
      <c r="AC586" s="16"/>
      <c r="AD586" s="16"/>
      <c r="AE586" s="16"/>
      <c r="AF586" s="16"/>
      <c r="AG586" s="16"/>
      <c r="AH586" s="16"/>
      <c r="AI586" s="16"/>
      <c r="AJ586" s="16"/>
      <c r="AK586" s="16"/>
      <c r="AL586" s="16"/>
      <c r="AM586" s="16"/>
      <c r="AN586" s="16"/>
      <c r="AO586" s="16"/>
    </row>
    <row r="587" spans="1:41" ht="20.25" x14ac:dyDescent="0.2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  <c r="AA587" s="16"/>
      <c r="AB587" s="16"/>
      <c r="AC587" s="16"/>
      <c r="AD587" s="16"/>
      <c r="AE587" s="16"/>
      <c r="AF587" s="16"/>
      <c r="AG587" s="16"/>
      <c r="AH587" s="16"/>
      <c r="AI587" s="16"/>
      <c r="AJ587" s="16"/>
      <c r="AK587" s="16"/>
      <c r="AL587" s="16"/>
      <c r="AM587" s="16"/>
      <c r="AN587" s="16"/>
      <c r="AO587" s="16"/>
    </row>
    <row r="588" spans="1:41" ht="20.25" x14ac:dyDescent="0.2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  <c r="AA588" s="16"/>
      <c r="AB588" s="16"/>
      <c r="AC588" s="16"/>
      <c r="AD588" s="16"/>
      <c r="AE588" s="16"/>
      <c r="AF588" s="16"/>
      <c r="AG588" s="16"/>
      <c r="AH588" s="16"/>
      <c r="AI588" s="16"/>
      <c r="AJ588" s="16"/>
      <c r="AK588" s="16"/>
      <c r="AL588" s="16"/>
      <c r="AM588" s="16"/>
      <c r="AN588" s="16"/>
      <c r="AO588" s="16"/>
    </row>
    <row r="589" spans="1:41" ht="20.25" x14ac:dyDescent="0.2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  <c r="AA589" s="16"/>
      <c r="AB589" s="16"/>
      <c r="AC589" s="16"/>
      <c r="AD589" s="16"/>
      <c r="AE589" s="16"/>
      <c r="AF589" s="16"/>
      <c r="AG589" s="16"/>
      <c r="AH589" s="16"/>
      <c r="AI589" s="16"/>
      <c r="AJ589" s="16"/>
      <c r="AK589" s="16"/>
      <c r="AL589" s="16"/>
      <c r="AM589" s="16"/>
      <c r="AN589" s="16"/>
      <c r="AO589" s="16"/>
    </row>
    <row r="590" spans="1:41" ht="20.25" x14ac:dyDescent="0.2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  <c r="AA590" s="16"/>
      <c r="AB590" s="16"/>
      <c r="AC590" s="16"/>
      <c r="AD590" s="16"/>
      <c r="AE590" s="16"/>
      <c r="AF590" s="16"/>
      <c r="AG590" s="16"/>
      <c r="AH590" s="16"/>
      <c r="AI590" s="16"/>
      <c r="AJ590" s="16"/>
      <c r="AK590" s="16"/>
      <c r="AL590" s="16"/>
      <c r="AM590" s="16"/>
      <c r="AN590" s="16"/>
      <c r="AO590" s="16"/>
    </row>
    <row r="591" spans="1:41" ht="20.25" x14ac:dyDescent="0.2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  <c r="AA591" s="16"/>
      <c r="AB591" s="16"/>
      <c r="AC591" s="16"/>
      <c r="AD591" s="16"/>
      <c r="AE591" s="16"/>
      <c r="AF591" s="16"/>
      <c r="AG591" s="16"/>
      <c r="AH591" s="16"/>
      <c r="AI591" s="16"/>
      <c r="AJ591" s="16"/>
      <c r="AK591" s="16"/>
      <c r="AL591" s="16"/>
      <c r="AM591" s="16"/>
      <c r="AN591" s="16"/>
      <c r="AO591" s="16"/>
    </row>
    <row r="592" spans="1:41" ht="20.25" x14ac:dyDescent="0.2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  <c r="AA592" s="16"/>
      <c r="AB592" s="16"/>
      <c r="AC592" s="16"/>
      <c r="AD592" s="16"/>
      <c r="AE592" s="16"/>
      <c r="AF592" s="16"/>
      <c r="AG592" s="16"/>
      <c r="AH592" s="16"/>
      <c r="AI592" s="16"/>
      <c r="AJ592" s="16"/>
      <c r="AK592" s="16"/>
      <c r="AL592" s="16"/>
      <c r="AM592" s="16"/>
      <c r="AN592" s="16"/>
      <c r="AO592" s="16"/>
    </row>
    <row r="593" spans="1:41" ht="20.25" x14ac:dyDescent="0.2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  <c r="AA593" s="16"/>
      <c r="AB593" s="16"/>
      <c r="AC593" s="16"/>
      <c r="AD593" s="16"/>
      <c r="AE593" s="16"/>
      <c r="AF593" s="16"/>
      <c r="AG593" s="16"/>
      <c r="AH593" s="16"/>
      <c r="AI593" s="16"/>
      <c r="AJ593" s="16"/>
      <c r="AK593" s="16"/>
      <c r="AL593" s="16"/>
      <c r="AM593" s="16"/>
      <c r="AN593" s="16"/>
      <c r="AO593" s="16"/>
    </row>
    <row r="594" spans="1:41" ht="20.25" x14ac:dyDescent="0.2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  <c r="AA594" s="16"/>
      <c r="AB594" s="16"/>
      <c r="AC594" s="16"/>
      <c r="AD594" s="16"/>
      <c r="AE594" s="16"/>
      <c r="AF594" s="16"/>
      <c r="AG594" s="16"/>
      <c r="AH594" s="16"/>
      <c r="AI594" s="16"/>
      <c r="AJ594" s="16"/>
      <c r="AK594" s="16"/>
      <c r="AL594" s="16"/>
      <c r="AM594" s="16"/>
      <c r="AN594" s="16"/>
      <c r="AO594" s="16"/>
    </row>
    <row r="595" spans="1:41" ht="20.25" x14ac:dyDescent="0.2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  <c r="AA595" s="16"/>
      <c r="AB595" s="16"/>
      <c r="AC595" s="16"/>
      <c r="AD595" s="16"/>
      <c r="AE595" s="16"/>
      <c r="AF595" s="16"/>
      <c r="AG595" s="16"/>
      <c r="AH595" s="16"/>
      <c r="AI595" s="16"/>
      <c r="AJ595" s="16"/>
      <c r="AK595" s="16"/>
      <c r="AL595" s="16"/>
      <c r="AM595" s="16"/>
      <c r="AN595" s="16"/>
      <c r="AO595" s="16"/>
    </row>
    <row r="596" spans="1:41" ht="20.25" x14ac:dyDescent="0.2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  <c r="AA596" s="16"/>
      <c r="AB596" s="16"/>
      <c r="AC596" s="16"/>
      <c r="AD596" s="16"/>
      <c r="AE596" s="16"/>
      <c r="AF596" s="16"/>
      <c r="AG596" s="16"/>
      <c r="AH596" s="16"/>
      <c r="AI596" s="16"/>
      <c r="AJ596" s="16"/>
      <c r="AK596" s="16"/>
      <c r="AL596" s="16"/>
      <c r="AM596" s="16"/>
      <c r="AN596" s="16"/>
      <c r="AO596" s="16"/>
    </row>
    <row r="597" spans="1:41" ht="20.25" x14ac:dyDescent="0.2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  <c r="AA597" s="16"/>
      <c r="AB597" s="16"/>
      <c r="AC597" s="16"/>
      <c r="AD597" s="16"/>
      <c r="AE597" s="16"/>
      <c r="AF597" s="16"/>
      <c r="AG597" s="16"/>
      <c r="AH597" s="16"/>
      <c r="AI597" s="16"/>
      <c r="AJ597" s="16"/>
      <c r="AK597" s="16"/>
      <c r="AL597" s="16"/>
      <c r="AM597" s="16"/>
      <c r="AN597" s="16"/>
      <c r="AO597" s="16"/>
    </row>
    <row r="598" spans="1:41" ht="20.25" x14ac:dyDescent="0.2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  <c r="AA598" s="16"/>
      <c r="AB598" s="16"/>
      <c r="AC598" s="16"/>
      <c r="AD598" s="16"/>
      <c r="AE598" s="16"/>
      <c r="AF598" s="16"/>
      <c r="AG598" s="16"/>
      <c r="AH598" s="16"/>
      <c r="AI598" s="16"/>
      <c r="AJ598" s="16"/>
      <c r="AK598" s="16"/>
      <c r="AL598" s="16"/>
      <c r="AM598" s="16"/>
      <c r="AN598" s="16"/>
      <c r="AO598" s="16"/>
    </row>
    <row r="599" spans="1:41" ht="20.25" x14ac:dyDescent="0.2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  <c r="AA599" s="16"/>
      <c r="AB599" s="16"/>
      <c r="AC599" s="16"/>
      <c r="AD599" s="16"/>
      <c r="AE599" s="16"/>
      <c r="AF599" s="16"/>
      <c r="AG599" s="16"/>
      <c r="AH599" s="16"/>
      <c r="AI599" s="16"/>
      <c r="AJ599" s="16"/>
      <c r="AK599" s="16"/>
      <c r="AL599" s="16"/>
      <c r="AM599" s="16"/>
      <c r="AN599" s="16"/>
      <c r="AO599" s="16"/>
    </row>
    <row r="600" spans="1:41" ht="20.25" x14ac:dyDescent="0.2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  <c r="AA600" s="16"/>
      <c r="AB600" s="16"/>
      <c r="AC600" s="16"/>
      <c r="AD600" s="16"/>
      <c r="AE600" s="16"/>
      <c r="AF600" s="16"/>
      <c r="AG600" s="16"/>
      <c r="AH600" s="16"/>
      <c r="AI600" s="16"/>
      <c r="AJ600" s="16"/>
      <c r="AK600" s="16"/>
      <c r="AL600" s="16"/>
      <c r="AM600" s="16"/>
      <c r="AN600" s="16"/>
      <c r="AO600" s="16"/>
    </row>
    <row r="601" spans="1:41" ht="20.25" x14ac:dyDescent="0.2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  <c r="AA601" s="16"/>
      <c r="AB601" s="16"/>
      <c r="AC601" s="16"/>
      <c r="AD601" s="16"/>
      <c r="AE601" s="16"/>
      <c r="AF601" s="16"/>
      <c r="AG601" s="16"/>
      <c r="AH601" s="16"/>
      <c r="AI601" s="16"/>
      <c r="AJ601" s="16"/>
      <c r="AK601" s="16"/>
      <c r="AL601" s="16"/>
      <c r="AM601" s="16"/>
      <c r="AN601" s="16"/>
      <c r="AO601" s="16"/>
    </row>
    <row r="602" spans="1:41" ht="20.25" x14ac:dyDescent="0.2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  <c r="AA602" s="16"/>
      <c r="AB602" s="16"/>
      <c r="AC602" s="16"/>
      <c r="AD602" s="16"/>
      <c r="AE602" s="16"/>
      <c r="AF602" s="16"/>
      <c r="AG602" s="16"/>
      <c r="AH602" s="16"/>
      <c r="AI602" s="16"/>
      <c r="AJ602" s="16"/>
      <c r="AK602" s="16"/>
      <c r="AL602" s="16"/>
      <c r="AM602" s="16"/>
      <c r="AN602" s="16"/>
      <c r="AO602" s="16"/>
    </row>
    <row r="603" spans="1:41" ht="20.25" x14ac:dyDescent="0.2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  <c r="AA603" s="16"/>
      <c r="AB603" s="16"/>
      <c r="AC603" s="16"/>
      <c r="AD603" s="16"/>
      <c r="AE603" s="16"/>
      <c r="AF603" s="16"/>
      <c r="AG603" s="16"/>
      <c r="AH603" s="16"/>
      <c r="AI603" s="16"/>
      <c r="AJ603" s="16"/>
      <c r="AK603" s="16"/>
      <c r="AL603" s="16"/>
      <c r="AM603" s="16"/>
      <c r="AN603" s="16"/>
      <c r="AO603" s="16"/>
    </row>
    <row r="604" spans="1:41" ht="20.25" x14ac:dyDescent="0.2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  <c r="AA604" s="16"/>
      <c r="AB604" s="16"/>
      <c r="AC604" s="16"/>
      <c r="AD604" s="16"/>
      <c r="AE604" s="16"/>
      <c r="AF604" s="16"/>
      <c r="AG604" s="16"/>
      <c r="AH604" s="16"/>
      <c r="AI604" s="16"/>
      <c r="AJ604" s="16"/>
      <c r="AK604" s="16"/>
      <c r="AL604" s="16"/>
      <c r="AM604" s="16"/>
      <c r="AN604" s="16"/>
      <c r="AO604" s="16"/>
    </row>
    <row r="605" spans="1:41" ht="20.25" x14ac:dyDescent="0.2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  <c r="AA605" s="16"/>
      <c r="AB605" s="16"/>
      <c r="AC605" s="16"/>
      <c r="AD605" s="16"/>
      <c r="AE605" s="16"/>
      <c r="AF605" s="16"/>
      <c r="AG605" s="16"/>
      <c r="AH605" s="16"/>
      <c r="AI605" s="16"/>
      <c r="AJ605" s="16"/>
      <c r="AK605" s="16"/>
      <c r="AL605" s="16"/>
      <c r="AM605" s="16"/>
      <c r="AN605" s="16"/>
      <c r="AO605" s="16"/>
    </row>
    <row r="606" spans="1:41" ht="20.25" x14ac:dyDescent="0.2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  <c r="AA606" s="16"/>
      <c r="AB606" s="16"/>
      <c r="AC606" s="16"/>
      <c r="AD606" s="16"/>
      <c r="AE606" s="16"/>
      <c r="AF606" s="16"/>
      <c r="AG606" s="16"/>
      <c r="AH606" s="16"/>
      <c r="AI606" s="16"/>
      <c r="AJ606" s="16"/>
      <c r="AK606" s="16"/>
      <c r="AL606" s="16"/>
      <c r="AM606" s="16"/>
      <c r="AN606" s="16"/>
      <c r="AO606" s="16"/>
    </row>
    <row r="607" spans="1:41" ht="20.25" x14ac:dyDescent="0.2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  <c r="AA607" s="16"/>
      <c r="AB607" s="16"/>
      <c r="AC607" s="16"/>
      <c r="AD607" s="16"/>
      <c r="AE607" s="16"/>
      <c r="AF607" s="16"/>
      <c r="AG607" s="16"/>
      <c r="AH607" s="16"/>
      <c r="AI607" s="16"/>
      <c r="AJ607" s="16"/>
      <c r="AK607" s="16"/>
      <c r="AL607" s="16"/>
      <c r="AM607" s="16"/>
      <c r="AN607" s="16"/>
      <c r="AO607" s="16"/>
    </row>
    <row r="608" spans="1:41" ht="20.25" x14ac:dyDescent="0.2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  <c r="AA608" s="16"/>
      <c r="AB608" s="16"/>
      <c r="AC608" s="16"/>
      <c r="AD608" s="16"/>
      <c r="AE608" s="16"/>
      <c r="AF608" s="16"/>
      <c r="AG608" s="16"/>
      <c r="AH608" s="16"/>
      <c r="AI608" s="16"/>
      <c r="AJ608" s="16"/>
      <c r="AK608" s="16"/>
      <c r="AL608" s="16"/>
      <c r="AM608" s="16"/>
      <c r="AN608" s="16"/>
      <c r="AO608" s="16"/>
    </row>
    <row r="609" spans="1:41" ht="20.25" x14ac:dyDescent="0.2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  <c r="AA609" s="16"/>
      <c r="AB609" s="16"/>
      <c r="AC609" s="16"/>
      <c r="AD609" s="16"/>
      <c r="AE609" s="16"/>
      <c r="AF609" s="16"/>
      <c r="AG609" s="16"/>
      <c r="AH609" s="16"/>
      <c r="AI609" s="16"/>
      <c r="AJ609" s="16"/>
      <c r="AK609" s="16"/>
      <c r="AL609" s="16"/>
      <c r="AM609" s="16"/>
      <c r="AN609" s="16"/>
      <c r="AO609" s="16"/>
    </row>
    <row r="610" spans="1:41" ht="20.25" x14ac:dyDescent="0.2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  <c r="AA610" s="16"/>
      <c r="AB610" s="16"/>
      <c r="AC610" s="16"/>
      <c r="AD610" s="16"/>
      <c r="AE610" s="16"/>
      <c r="AF610" s="16"/>
      <c r="AG610" s="16"/>
      <c r="AH610" s="16"/>
      <c r="AI610" s="16"/>
      <c r="AJ610" s="16"/>
      <c r="AK610" s="16"/>
      <c r="AL610" s="16"/>
      <c r="AM610" s="16"/>
      <c r="AN610" s="16"/>
      <c r="AO610" s="16"/>
    </row>
    <row r="611" spans="1:41" ht="20.25" x14ac:dyDescent="0.2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  <c r="AA611" s="16"/>
      <c r="AB611" s="16"/>
      <c r="AC611" s="16"/>
      <c r="AD611" s="16"/>
      <c r="AE611" s="16"/>
      <c r="AF611" s="16"/>
      <c r="AG611" s="16"/>
      <c r="AH611" s="16"/>
      <c r="AI611" s="16"/>
      <c r="AJ611" s="16"/>
      <c r="AK611" s="16"/>
      <c r="AL611" s="16"/>
      <c r="AM611" s="16"/>
      <c r="AN611" s="16"/>
      <c r="AO611" s="16"/>
    </row>
    <row r="612" spans="1:41" ht="20.25" x14ac:dyDescent="0.2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  <c r="AA612" s="16"/>
      <c r="AB612" s="16"/>
      <c r="AC612" s="16"/>
      <c r="AD612" s="16"/>
      <c r="AE612" s="16"/>
      <c r="AF612" s="16"/>
      <c r="AG612" s="16"/>
      <c r="AH612" s="16"/>
      <c r="AI612" s="16"/>
      <c r="AJ612" s="16"/>
      <c r="AK612" s="16"/>
      <c r="AL612" s="16"/>
      <c r="AM612" s="16"/>
      <c r="AN612" s="16"/>
      <c r="AO612" s="16"/>
    </row>
    <row r="613" spans="1:41" ht="20.25" x14ac:dyDescent="0.2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  <c r="AA613" s="16"/>
      <c r="AB613" s="16"/>
      <c r="AC613" s="16"/>
      <c r="AD613" s="16"/>
      <c r="AE613" s="16"/>
      <c r="AF613" s="16"/>
      <c r="AG613" s="16"/>
      <c r="AH613" s="16"/>
      <c r="AI613" s="16"/>
      <c r="AJ613" s="16"/>
      <c r="AK613" s="16"/>
      <c r="AL613" s="16"/>
      <c r="AM613" s="16"/>
      <c r="AN613" s="16"/>
      <c r="AO613" s="16"/>
    </row>
    <row r="614" spans="1:41" ht="20.25" x14ac:dyDescent="0.2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  <c r="AA614" s="16"/>
      <c r="AB614" s="16"/>
      <c r="AC614" s="16"/>
      <c r="AD614" s="16"/>
      <c r="AE614" s="16"/>
      <c r="AF614" s="16"/>
      <c r="AG614" s="16"/>
      <c r="AH614" s="16"/>
      <c r="AI614" s="16"/>
      <c r="AJ614" s="16"/>
      <c r="AK614" s="16"/>
      <c r="AL614" s="16"/>
      <c r="AM614" s="16"/>
      <c r="AN614" s="16"/>
      <c r="AO614" s="16"/>
    </row>
    <row r="615" spans="1:41" ht="20.25" x14ac:dyDescent="0.2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  <c r="AA615" s="16"/>
      <c r="AB615" s="16"/>
      <c r="AC615" s="16"/>
      <c r="AD615" s="16"/>
      <c r="AE615" s="16"/>
      <c r="AF615" s="16"/>
      <c r="AG615" s="16"/>
      <c r="AH615" s="16"/>
      <c r="AI615" s="16"/>
      <c r="AJ615" s="16"/>
      <c r="AK615" s="16"/>
      <c r="AL615" s="16"/>
      <c r="AM615" s="16"/>
      <c r="AN615" s="16"/>
      <c r="AO615" s="16"/>
    </row>
    <row r="616" spans="1:41" ht="20.25" x14ac:dyDescent="0.2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  <c r="AA616" s="16"/>
      <c r="AB616" s="16"/>
      <c r="AC616" s="16"/>
      <c r="AD616" s="16"/>
      <c r="AE616" s="16"/>
      <c r="AF616" s="16"/>
      <c r="AG616" s="16"/>
      <c r="AH616" s="16"/>
      <c r="AI616" s="16"/>
      <c r="AJ616" s="16"/>
      <c r="AK616" s="16"/>
      <c r="AL616" s="16"/>
      <c r="AM616" s="16"/>
      <c r="AN616" s="16"/>
      <c r="AO616" s="16"/>
    </row>
    <row r="617" spans="1:41" ht="20.25" x14ac:dyDescent="0.2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  <c r="AA617" s="16"/>
      <c r="AB617" s="16"/>
      <c r="AC617" s="16"/>
      <c r="AD617" s="16"/>
      <c r="AE617" s="16"/>
      <c r="AF617" s="16"/>
      <c r="AG617" s="16"/>
      <c r="AH617" s="16"/>
      <c r="AI617" s="16"/>
      <c r="AJ617" s="16"/>
      <c r="AK617" s="16"/>
      <c r="AL617" s="16"/>
      <c r="AM617" s="16"/>
      <c r="AN617" s="16"/>
      <c r="AO617" s="16"/>
    </row>
    <row r="618" spans="1:41" ht="20.25" x14ac:dyDescent="0.2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  <c r="AA618" s="16"/>
      <c r="AB618" s="16"/>
      <c r="AC618" s="16"/>
      <c r="AD618" s="16"/>
      <c r="AE618" s="16"/>
      <c r="AF618" s="16"/>
      <c r="AG618" s="16"/>
      <c r="AH618" s="16"/>
      <c r="AI618" s="16"/>
      <c r="AJ618" s="16"/>
      <c r="AK618" s="16"/>
      <c r="AL618" s="16"/>
      <c r="AM618" s="16"/>
      <c r="AN618" s="16"/>
      <c r="AO618" s="16"/>
    </row>
    <row r="619" spans="1:41" ht="20.25" x14ac:dyDescent="0.2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  <c r="AA619" s="16"/>
      <c r="AB619" s="16"/>
      <c r="AC619" s="16"/>
      <c r="AD619" s="16"/>
      <c r="AE619" s="16"/>
      <c r="AF619" s="16"/>
      <c r="AG619" s="16"/>
      <c r="AH619" s="16"/>
      <c r="AI619" s="16"/>
      <c r="AJ619" s="16"/>
      <c r="AK619" s="16"/>
      <c r="AL619" s="16"/>
      <c r="AM619" s="16"/>
      <c r="AN619" s="16"/>
      <c r="AO619" s="16"/>
    </row>
    <row r="620" spans="1:41" ht="20.25" x14ac:dyDescent="0.2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  <c r="AA620" s="16"/>
      <c r="AB620" s="16"/>
      <c r="AC620" s="16"/>
      <c r="AD620" s="16"/>
      <c r="AE620" s="16"/>
      <c r="AF620" s="16"/>
      <c r="AG620" s="16"/>
      <c r="AH620" s="16"/>
      <c r="AI620" s="16"/>
      <c r="AJ620" s="16"/>
      <c r="AK620" s="16"/>
      <c r="AL620" s="16"/>
      <c r="AM620" s="16"/>
      <c r="AN620" s="16"/>
      <c r="AO620" s="16"/>
    </row>
    <row r="621" spans="1:41" ht="20.25" x14ac:dyDescent="0.2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  <c r="AA621" s="16"/>
      <c r="AB621" s="16"/>
      <c r="AC621" s="16"/>
      <c r="AD621" s="16"/>
      <c r="AE621" s="16"/>
      <c r="AF621" s="16"/>
      <c r="AG621" s="16"/>
      <c r="AH621" s="16"/>
      <c r="AI621" s="16"/>
      <c r="AJ621" s="16"/>
      <c r="AK621" s="16"/>
      <c r="AL621" s="16"/>
      <c r="AM621" s="16"/>
      <c r="AN621" s="16"/>
      <c r="AO621" s="16"/>
    </row>
    <row r="622" spans="1:41" ht="20.25" x14ac:dyDescent="0.2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  <c r="AA622" s="16"/>
      <c r="AB622" s="16"/>
      <c r="AC622" s="16"/>
      <c r="AD622" s="16"/>
      <c r="AE622" s="16"/>
      <c r="AF622" s="16"/>
      <c r="AG622" s="16"/>
      <c r="AH622" s="16"/>
      <c r="AI622" s="16"/>
      <c r="AJ622" s="16"/>
      <c r="AK622" s="16"/>
      <c r="AL622" s="16"/>
      <c r="AM622" s="16"/>
      <c r="AN622" s="16"/>
      <c r="AO622" s="16"/>
    </row>
    <row r="623" spans="1:41" ht="20.25" x14ac:dyDescent="0.2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  <c r="AA623" s="16"/>
      <c r="AB623" s="16"/>
      <c r="AC623" s="16"/>
      <c r="AD623" s="16"/>
      <c r="AE623" s="16"/>
      <c r="AF623" s="16"/>
      <c r="AG623" s="16"/>
      <c r="AH623" s="16"/>
      <c r="AI623" s="16"/>
      <c r="AJ623" s="16"/>
      <c r="AK623" s="16"/>
      <c r="AL623" s="16"/>
      <c r="AM623" s="16"/>
      <c r="AN623" s="16"/>
      <c r="AO623" s="16"/>
    </row>
    <row r="624" spans="1:41" ht="20.25" x14ac:dyDescent="0.2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  <c r="AA624" s="16"/>
      <c r="AB624" s="16"/>
      <c r="AC624" s="16"/>
      <c r="AD624" s="16"/>
      <c r="AE624" s="16"/>
      <c r="AF624" s="16"/>
      <c r="AG624" s="16"/>
      <c r="AH624" s="16"/>
      <c r="AI624" s="16"/>
      <c r="AJ624" s="16"/>
      <c r="AK624" s="16"/>
      <c r="AL624" s="16"/>
      <c r="AM624" s="16"/>
      <c r="AN624" s="16"/>
      <c r="AO624" s="16"/>
    </row>
    <row r="625" spans="1:41" ht="20.25" x14ac:dyDescent="0.2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  <c r="AA625" s="16"/>
      <c r="AB625" s="16"/>
      <c r="AC625" s="16"/>
      <c r="AD625" s="16"/>
      <c r="AE625" s="16"/>
      <c r="AF625" s="16"/>
      <c r="AG625" s="16"/>
      <c r="AH625" s="16"/>
      <c r="AI625" s="16"/>
      <c r="AJ625" s="16"/>
      <c r="AK625" s="16"/>
      <c r="AL625" s="16"/>
      <c r="AM625" s="16"/>
      <c r="AN625" s="16"/>
      <c r="AO625" s="16"/>
    </row>
    <row r="626" spans="1:41" ht="20.25" x14ac:dyDescent="0.2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  <c r="AA626" s="16"/>
      <c r="AB626" s="16"/>
      <c r="AC626" s="16"/>
      <c r="AD626" s="16"/>
      <c r="AE626" s="16"/>
      <c r="AF626" s="16"/>
      <c r="AG626" s="16"/>
      <c r="AH626" s="16"/>
      <c r="AI626" s="16"/>
      <c r="AJ626" s="16"/>
      <c r="AK626" s="16"/>
      <c r="AL626" s="16"/>
      <c r="AM626" s="16"/>
      <c r="AN626" s="16"/>
      <c r="AO626" s="16"/>
    </row>
    <row r="627" spans="1:41" ht="20.25" x14ac:dyDescent="0.2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  <c r="AA627" s="16"/>
      <c r="AB627" s="16"/>
      <c r="AC627" s="16"/>
      <c r="AD627" s="16"/>
      <c r="AE627" s="16"/>
      <c r="AF627" s="16"/>
      <c r="AG627" s="16"/>
      <c r="AH627" s="16"/>
      <c r="AI627" s="16"/>
      <c r="AJ627" s="16"/>
      <c r="AK627" s="16"/>
      <c r="AL627" s="16"/>
      <c r="AM627" s="16"/>
      <c r="AN627" s="16"/>
      <c r="AO627" s="16"/>
    </row>
    <row r="628" spans="1:41" ht="20.25" x14ac:dyDescent="0.2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  <c r="AA628" s="16"/>
      <c r="AB628" s="16"/>
      <c r="AC628" s="16"/>
      <c r="AD628" s="16"/>
      <c r="AE628" s="16"/>
      <c r="AF628" s="16"/>
      <c r="AG628" s="16"/>
      <c r="AH628" s="16"/>
      <c r="AI628" s="16"/>
      <c r="AJ628" s="16"/>
      <c r="AK628" s="16"/>
      <c r="AL628" s="16"/>
      <c r="AM628" s="16"/>
      <c r="AN628" s="16"/>
      <c r="AO628" s="16"/>
    </row>
    <row r="629" spans="1:41" ht="20.25" x14ac:dyDescent="0.2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  <c r="AA629" s="16"/>
      <c r="AB629" s="16"/>
      <c r="AC629" s="16"/>
      <c r="AD629" s="16"/>
      <c r="AE629" s="16"/>
      <c r="AF629" s="16"/>
      <c r="AG629" s="16"/>
      <c r="AH629" s="16"/>
      <c r="AI629" s="16"/>
      <c r="AJ629" s="16"/>
      <c r="AK629" s="16"/>
      <c r="AL629" s="16"/>
      <c r="AM629" s="16"/>
      <c r="AN629" s="16"/>
      <c r="AO629" s="16"/>
    </row>
    <row r="630" spans="1:41" ht="20.25" x14ac:dyDescent="0.2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  <c r="AA630" s="16"/>
      <c r="AB630" s="16"/>
      <c r="AC630" s="16"/>
      <c r="AD630" s="16"/>
      <c r="AE630" s="16"/>
      <c r="AF630" s="16"/>
      <c r="AG630" s="16"/>
      <c r="AH630" s="16"/>
      <c r="AI630" s="16"/>
      <c r="AJ630" s="16"/>
      <c r="AK630" s="16"/>
      <c r="AL630" s="16"/>
      <c r="AM630" s="16"/>
      <c r="AN630" s="16"/>
      <c r="AO630" s="16"/>
    </row>
    <row r="631" spans="1:41" ht="20.25" x14ac:dyDescent="0.2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  <c r="AA631" s="16"/>
      <c r="AB631" s="16"/>
      <c r="AC631" s="16"/>
      <c r="AD631" s="16"/>
      <c r="AE631" s="16"/>
      <c r="AF631" s="16"/>
      <c r="AG631" s="16"/>
      <c r="AH631" s="16"/>
      <c r="AI631" s="16"/>
      <c r="AJ631" s="16"/>
      <c r="AK631" s="16"/>
      <c r="AL631" s="16"/>
      <c r="AM631" s="16"/>
      <c r="AN631" s="16"/>
      <c r="AO631" s="16"/>
    </row>
    <row r="632" spans="1:41" ht="20.25" x14ac:dyDescent="0.2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  <c r="AA632" s="16"/>
      <c r="AB632" s="16"/>
      <c r="AC632" s="16"/>
      <c r="AD632" s="16"/>
      <c r="AE632" s="16"/>
      <c r="AF632" s="16"/>
      <c r="AG632" s="16"/>
      <c r="AH632" s="16"/>
      <c r="AI632" s="16"/>
      <c r="AJ632" s="16"/>
      <c r="AK632" s="16"/>
      <c r="AL632" s="16"/>
      <c r="AM632" s="16"/>
      <c r="AN632" s="16"/>
      <c r="AO632" s="16"/>
    </row>
    <row r="633" spans="1:41" ht="20.25" x14ac:dyDescent="0.2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  <c r="AA633" s="16"/>
      <c r="AB633" s="16"/>
      <c r="AC633" s="16"/>
      <c r="AD633" s="16"/>
      <c r="AE633" s="16"/>
      <c r="AF633" s="16"/>
      <c r="AG633" s="16"/>
      <c r="AH633" s="16"/>
      <c r="AI633" s="16"/>
      <c r="AJ633" s="16"/>
      <c r="AK633" s="16"/>
      <c r="AL633" s="16"/>
      <c r="AM633" s="16"/>
      <c r="AN633" s="16"/>
      <c r="AO633" s="16"/>
    </row>
    <row r="634" spans="1:41" ht="20.25" x14ac:dyDescent="0.2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  <c r="AA634" s="16"/>
      <c r="AB634" s="16"/>
      <c r="AC634" s="16"/>
      <c r="AD634" s="16"/>
      <c r="AE634" s="16"/>
      <c r="AF634" s="16"/>
      <c r="AG634" s="16"/>
      <c r="AH634" s="16"/>
      <c r="AI634" s="16"/>
      <c r="AJ634" s="16"/>
      <c r="AK634" s="16"/>
      <c r="AL634" s="16"/>
      <c r="AM634" s="16"/>
      <c r="AN634" s="16"/>
      <c r="AO634" s="16"/>
    </row>
    <row r="635" spans="1:41" ht="20.25" x14ac:dyDescent="0.2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  <c r="AA635" s="16"/>
      <c r="AB635" s="16"/>
      <c r="AC635" s="16"/>
      <c r="AD635" s="16"/>
      <c r="AE635" s="16"/>
      <c r="AF635" s="16"/>
      <c r="AG635" s="16"/>
      <c r="AH635" s="16"/>
      <c r="AI635" s="16"/>
      <c r="AJ635" s="16"/>
      <c r="AK635" s="16"/>
      <c r="AL635" s="16"/>
      <c r="AM635" s="16"/>
      <c r="AN635" s="16"/>
      <c r="AO635" s="16"/>
    </row>
    <row r="636" spans="1:41" ht="20.25" x14ac:dyDescent="0.2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  <c r="AA636" s="16"/>
      <c r="AB636" s="16"/>
      <c r="AC636" s="16"/>
      <c r="AD636" s="16"/>
      <c r="AE636" s="16"/>
      <c r="AF636" s="16"/>
      <c r="AG636" s="16"/>
      <c r="AH636" s="16"/>
      <c r="AI636" s="16"/>
      <c r="AJ636" s="16"/>
      <c r="AK636" s="16"/>
      <c r="AL636" s="16"/>
      <c r="AM636" s="16"/>
      <c r="AN636" s="16"/>
      <c r="AO636" s="16"/>
    </row>
    <row r="637" spans="1:41" ht="20.25" x14ac:dyDescent="0.2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  <c r="AA637" s="16"/>
      <c r="AB637" s="16"/>
      <c r="AC637" s="16"/>
      <c r="AD637" s="16"/>
      <c r="AE637" s="16"/>
      <c r="AF637" s="16"/>
      <c r="AG637" s="16"/>
      <c r="AH637" s="16"/>
      <c r="AI637" s="16"/>
      <c r="AJ637" s="16"/>
      <c r="AK637" s="16"/>
      <c r="AL637" s="16"/>
      <c r="AM637" s="16"/>
      <c r="AN637" s="16"/>
      <c r="AO637" s="16"/>
    </row>
    <row r="638" spans="1:41" ht="20.25" x14ac:dyDescent="0.2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  <c r="AA638" s="16"/>
      <c r="AB638" s="16"/>
      <c r="AC638" s="16"/>
      <c r="AD638" s="16"/>
      <c r="AE638" s="16"/>
      <c r="AF638" s="16"/>
      <c r="AG638" s="16"/>
      <c r="AH638" s="16"/>
      <c r="AI638" s="16"/>
      <c r="AJ638" s="16"/>
      <c r="AK638" s="16"/>
      <c r="AL638" s="16"/>
      <c r="AM638" s="16"/>
      <c r="AN638" s="16"/>
      <c r="AO638" s="16"/>
    </row>
    <row r="639" spans="1:41" ht="20.25" x14ac:dyDescent="0.2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  <c r="AA639" s="16"/>
      <c r="AB639" s="16"/>
      <c r="AC639" s="16"/>
      <c r="AD639" s="16"/>
      <c r="AE639" s="16"/>
      <c r="AF639" s="16"/>
      <c r="AG639" s="16"/>
      <c r="AH639" s="16"/>
      <c r="AI639" s="16"/>
      <c r="AJ639" s="16"/>
      <c r="AK639" s="16"/>
      <c r="AL639" s="16"/>
      <c r="AM639" s="16"/>
      <c r="AN639" s="16"/>
      <c r="AO639" s="16"/>
    </row>
    <row r="640" spans="1:41" ht="20.25" x14ac:dyDescent="0.2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  <c r="AA640" s="16"/>
      <c r="AB640" s="16"/>
      <c r="AC640" s="16"/>
      <c r="AD640" s="16"/>
      <c r="AE640" s="16"/>
      <c r="AF640" s="16"/>
      <c r="AG640" s="16"/>
      <c r="AH640" s="16"/>
      <c r="AI640" s="16"/>
      <c r="AJ640" s="16"/>
      <c r="AK640" s="16"/>
      <c r="AL640" s="16"/>
      <c r="AM640" s="16"/>
      <c r="AN640" s="16"/>
      <c r="AO640" s="16"/>
    </row>
    <row r="641" spans="1:41" ht="20.25" x14ac:dyDescent="0.2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  <c r="AA641" s="16"/>
      <c r="AB641" s="16"/>
      <c r="AC641" s="16"/>
      <c r="AD641" s="16"/>
      <c r="AE641" s="16"/>
      <c r="AF641" s="16"/>
      <c r="AG641" s="16"/>
      <c r="AH641" s="16"/>
      <c r="AI641" s="16"/>
      <c r="AJ641" s="16"/>
      <c r="AK641" s="16"/>
      <c r="AL641" s="16"/>
      <c r="AM641" s="16"/>
      <c r="AN641" s="16"/>
      <c r="AO641" s="16"/>
    </row>
    <row r="642" spans="1:41" ht="20.25" x14ac:dyDescent="0.2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  <c r="AA642" s="16"/>
      <c r="AB642" s="16"/>
      <c r="AC642" s="16"/>
      <c r="AD642" s="16"/>
      <c r="AE642" s="16"/>
      <c r="AF642" s="16"/>
      <c r="AG642" s="16"/>
      <c r="AH642" s="16"/>
      <c r="AI642" s="16"/>
      <c r="AJ642" s="16"/>
      <c r="AK642" s="16"/>
      <c r="AL642" s="16"/>
      <c r="AM642" s="16"/>
      <c r="AN642" s="16"/>
      <c r="AO642" s="16"/>
    </row>
    <row r="643" spans="1:41" ht="20.25" x14ac:dyDescent="0.2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  <c r="AA643" s="16"/>
      <c r="AB643" s="16"/>
      <c r="AC643" s="16"/>
      <c r="AD643" s="16"/>
      <c r="AE643" s="16"/>
      <c r="AF643" s="16"/>
      <c r="AG643" s="16"/>
      <c r="AH643" s="16"/>
      <c r="AI643" s="16"/>
      <c r="AJ643" s="16"/>
      <c r="AK643" s="16"/>
      <c r="AL643" s="16"/>
      <c r="AM643" s="16"/>
      <c r="AN643" s="16"/>
      <c r="AO643" s="16"/>
    </row>
    <row r="644" spans="1:41" ht="20.25" x14ac:dyDescent="0.2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  <c r="AA644" s="16"/>
      <c r="AB644" s="16"/>
      <c r="AC644" s="16"/>
      <c r="AD644" s="16"/>
      <c r="AE644" s="16"/>
      <c r="AF644" s="16"/>
      <c r="AG644" s="16"/>
      <c r="AH644" s="16"/>
      <c r="AI644" s="16"/>
      <c r="AJ644" s="16"/>
      <c r="AK644" s="16"/>
      <c r="AL644" s="16"/>
      <c r="AM644" s="16"/>
      <c r="AN644" s="16"/>
      <c r="AO644" s="16"/>
    </row>
    <row r="645" spans="1:41" ht="20.25" x14ac:dyDescent="0.2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  <c r="AA645" s="16"/>
      <c r="AB645" s="16"/>
      <c r="AC645" s="16"/>
      <c r="AD645" s="16"/>
      <c r="AE645" s="16"/>
      <c r="AF645" s="16"/>
      <c r="AG645" s="16"/>
      <c r="AH645" s="16"/>
      <c r="AI645" s="16"/>
      <c r="AJ645" s="16"/>
      <c r="AK645" s="16"/>
      <c r="AL645" s="16"/>
      <c r="AM645" s="16"/>
      <c r="AN645" s="16"/>
      <c r="AO645" s="16"/>
    </row>
    <row r="646" spans="1:41" ht="20.25" x14ac:dyDescent="0.2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  <c r="AA646" s="16"/>
      <c r="AB646" s="16"/>
      <c r="AC646" s="16"/>
      <c r="AD646" s="16"/>
      <c r="AE646" s="16"/>
      <c r="AF646" s="16"/>
      <c r="AG646" s="16"/>
      <c r="AH646" s="16"/>
      <c r="AI646" s="16"/>
      <c r="AJ646" s="16"/>
      <c r="AK646" s="16"/>
      <c r="AL646" s="16"/>
      <c r="AM646" s="16"/>
      <c r="AN646" s="16"/>
      <c r="AO646" s="16"/>
    </row>
    <row r="647" spans="1:41" ht="20.25" x14ac:dyDescent="0.2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  <c r="AA647" s="16"/>
      <c r="AB647" s="16"/>
      <c r="AC647" s="16"/>
      <c r="AD647" s="16"/>
      <c r="AE647" s="16"/>
      <c r="AF647" s="16"/>
      <c r="AG647" s="16"/>
      <c r="AH647" s="16"/>
      <c r="AI647" s="16"/>
      <c r="AJ647" s="16"/>
      <c r="AK647" s="16"/>
      <c r="AL647" s="16"/>
      <c r="AM647" s="16"/>
      <c r="AN647" s="16"/>
      <c r="AO647" s="16"/>
    </row>
    <row r="648" spans="1:41" ht="20.25" x14ac:dyDescent="0.2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  <c r="AA648" s="16"/>
      <c r="AB648" s="16"/>
      <c r="AC648" s="16"/>
      <c r="AD648" s="16"/>
      <c r="AE648" s="16"/>
      <c r="AF648" s="16"/>
      <c r="AG648" s="16"/>
      <c r="AH648" s="16"/>
      <c r="AI648" s="16"/>
      <c r="AJ648" s="16"/>
      <c r="AK648" s="16"/>
      <c r="AL648" s="16"/>
      <c r="AM648" s="16"/>
      <c r="AN648" s="16"/>
      <c r="AO648" s="16"/>
    </row>
    <row r="649" spans="1:41" ht="20.25" x14ac:dyDescent="0.2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  <c r="AA649" s="16"/>
      <c r="AB649" s="16"/>
      <c r="AC649" s="16"/>
      <c r="AD649" s="16"/>
      <c r="AE649" s="16"/>
      <c r="AF649" s="16"/>
      <c r="AG649" s="16"/>
      <c r="AH649" s="16"/>
      <c r="AI649" s="16"/>
      <c r="AJ649" s="16"/>
      <c r="AK649" s="16"/>
      <c r="AL649" s="16"/>
      <c r="AM649" s="16"/>
      <c r="AN649" s="16"/>
      <c r="AO649" s="16"/>
    </row>
    <row r="650" spans="1:41" ht="20.25" x14ac:dyDescent="0.2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  <c r="AA650" s="16"/>
      <c r="AB650" s="16"/>
      <c r="AC650" s="16"/>
      <c r="AD650" s="16"/>
      <c r="AE650" s="16"/>
      <c r="AF650" s="16"/>
      <c r="AG650" s="16"/>
      <c r="AH650" s="16"/>
      <c r="AI650" s="16"/>
      <c r="AJ650" s="16"/>
      <c r="AK650" s="16"/>
      <c r="AL650" s="16"/>
      <c r="AM650" s="16"/>
      <c r="AN650" s="16"/>
      <c r="AO650" s="16"/>
    </row>
    <row r="651" spans="1:41" ht="20.25" x14ac:dyDescent="0.2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  <c r="AA651" s="16"/>
      <c r="AB651" s="16"/>
      <c r="AC651" s="16"/>
      <c r="AD651" s="16"/>
      <c r="AE651" s="16"/>
      <c r="AF651" s="16"/>
      <c r="AG651" s="16"/>
      <c r="AH651" s="16"/>
      <c r="AI651" s="16"/>
      <c r="AJ651" s="16"/>
      <c r="AK651" s="16"/>
      <c r="AL651" s="16"/>
      <c r="AM651" s="16"/>
      <c r="AN651" s="16"/>
      <c r="AO651" s="16"/>
    </row>
    <row r="652" spans="1:41" ht="20.25" x14ac:dyDescent="0.2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  <c r="AA652" s="16"/>
      <c r="AB652" s="16"/>
      <c r="AC652" s="16"/>
      <c r="AD652" s="16"/>
      <c r="AE652" s="16"/>
      <c r="AF652" s="16"/>
      <c r="AG652" s="16"/>
      <c r="AH652" s="16"/>
      <c r="AI652" s="16"/>
      <c r="AJ652" s="16"/>
      <c r="AK652" s="16"/>
      <c r="AL652" s="16"/>
      <c r="AM652" s="16"/>
      <c r="AN652" s="16"/>
      <c r="AO652" s="16"/>
    </row>
    <row r="653" spans="1:41" ht="20.25" x14ac:dyDescent="0.2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  <c r="AA653" s="16"/>
      <c r="AB653" s="16"/>
      <c r="AC653" s="16"/>
      <c r="AD653" s="16"/>
      <c r="AE653" s="16"/>
      <c r="AF653" s="16"/>
      <c r="AG653" s="16"/>
      <c r="AH653" s="16"/>
      <c r="AI653" s="16"/>
      <c r="AJ653" s="16"/>
      <c r="AK653" s="16"/>
      <c r="AL653" s="16"/>
      <c r="AM653" s="16"/>
      <c r="AN653" s="16"/>
      <c r="AO653" s="16"/>
    </row>
    <row r="654" spans="1:41" ht="20.25" x14ac:dyDescent="0.2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  <c r="AA654" s="16"/>
      <c r="AB654" s="16"/>
      <c r="AC654" s="16"/>
      <c r="AD654" s="16"/>
      <c r="AE654" s="16"/>
      <c r="AF654" s="16"/>
      <c r="AG654" s="16"/>
      <c r="AH654" s="16"/>
      <c r="AI654" s="16"/>
      <c r="AJ654" s="16"/>
      <c r="AK654" s="16"/>
      <c r="AL654" s="16"/>
      <c r="AM654" s="16"/>
      <c r="AN654" s="16"/>
      <c r="AO654" s="16"/>
    </row>
    <row r="655" spans="1:41" ht="20.25" x14ac:dyDescent="0.2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  <c r="AA655" s="16"/>
      <c r="AB655" s="16"/>
      <c r="AC655" s="16"/>
      <c r="AD655" s="16"/>
      <c r="AE655" s="16"/>
      <c r="AF655" s="16"/>
      <c r="AG655" s="16"/>
      <c r="AH655" s="16"/>
      <c r="AI655" s="16"/>
      <c r="AJ655" s="16"/>
      <c r="AK655" s="16"/>
      <c r="AL655" s="16"/>
      <c r="AM655" s="16"/>
      <c r="AN655" s="16"/>
      <c r="AO655" s="16"/>
    </row>
    <row r="656" spans="1:41" ht="20.25" x14ac:dyDescent="0.2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  <c r="AA656" s="16"/>
      <c r="AB656" s="16"/>
      <c r="AC656" s="16"/>
      <c r="AD656" s="16"/>
      <c r="AE656" s="16"/>
      <c r="AF656" s="16"/>
      <c r="AG656" s="16"/>
      <c r="AH656" s="16"/>
      <c r="AI656" s="16"/>
      <c r="AJ656" s="16"/>
      <c r="AK656" s="16"/>
      <c r="AL656" s="16"/>
      <c r="AM656" s="16"/>
      <c r="AN656" s="16"/>
      <c r="AO656" s="16"/>
    </row>
    <row r="657" spans="1:41" ht="20.25" x14ac:dyDescent="0.2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  <c r="AA657" s="16"/>
      <c r="AB657" s="16"/>
      <c r="AC657" s="16"/>
      <c r="AD657" s="16"/>
      <c r="AE657" s="16"/>
      <c r="AF657" s="16"/>
      <c r="AG657" s="16"/>
      <c r="AH657" s="16"/>
      <c r="AI657" s="16"/>
      <c r="AJ657" s="16"/>
      <c r="AK657" s="16"/>
      <c r="AL657" s="16"/>
      <c r="AM657" s="16"/>
      <c r="AN657" s="16"/>
      <c r="AO657" s="16"/>
    </row>
    <row r="658" spans="1:41" ht="20.25" x14ac:dyDescent="0.2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  <c r="AA658" s="16"/>
      <c r="AB658" s="16"/>
      <c r="AC658" s="16"/>
      <c r="AD658" s="16"/>
      <c r="AE658" s="16"/>
      <c r="AF658" s="16"/>
      <c r="AG658" s="16"/>
      <c r="AH658" s="16"/>
      <c r="AI658" s="16"/>
      <c r="AJ658" s="16"/>
      <c r="AK658" s="16"/>
      <c r="AL658" s="16"/>
      <c r="AM658" s="16"/>
      <c r="AN658" s="16"/>
      <c r="AO658" s="16"/>
    </row>
    <row r="659" spans="1:41" ht="20.25" x14ac:dyDescent="0.2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  <c r="AA659" s="16"/>
      <c r="AB659" s="16"/>
      <c r="AC659" s="16"/>
      <c r="AD659" s="16"/>
      <c r="AE659" s="16"/>
      <c r="AF659" s="16"/>
      <c r="AG659" s="16"/>
      <c r="AH659" s="16"/>
      <c r="AI659" s="16"/>
      <c r="AJ659" s="16"/>
      <c r="AK659" s="16"/>
      <c r="AL659" s="16"/>
      <c r="AM659" s="16"/>
      <c r="AN659" s="16"/>
      <c r="AO659" s="16"/>
    </row>
    <row r="660" spans="1:41" ht="20.25" x14ac:dyDescent="0.2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  <c r="AA660" s="16"/>
      <c r="AB660" s="16"/>
      <c r="AC660" s="16"/>
      <c r="AD660" s="16"/>
      <c r="AE660" s="16"/>
      <c r="AF660" s="16"/>
      <c r="AG660" s="16"/>
      <c r="AH660" s="16"/>
      <c r="AI660" s="16"/>
      <c r="AJ660" s="16"/>
      <c r="AK660" s="16"/>
      <c r="AL660" s="16"/>
      <c r="AM660" s="16"/>
      <c r="AN660" s="16"/>
      <c r="AO660" s="16"/>
    </row>
    <row r="661" spans="1:41" ht="20.25" x14ac:dyDescent="0.2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  <c r="AA661" s="16"/>
      <c r="AB661" s="16"/>
      <c r="AC661" s="16"/>
      <c r="AD661" s="16"/>
      <c r="AE661" s="16"/>
      <c r="AF661" s="16"/>
      <c r="AG661" s="16"/>
      <c r="AH661" s="16"/>
      <c r="AI661" s="16"/>
      <c r="AJ661" s="16"/>
      <c r="AK661" s="16"/>
      <c r="AL661" s="16"/>
      <c r="AM661" s="16"/>
      <c r="AN661" s="16"/>
      <c r="AO661" s="16"/>
    </row>
    <row r="662" spans="1:41" ht="20.25" x14ac:dyDescent="0.2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  <c r="AA662" s="16"/>
      <c r="AB662" s="16"/>
      <c r="AC662" s="16"/>
      <c r="AD662" s="16"/>
      <c r="AE662" s="16"/>
      <c r="AF662" s="16"/>
      <c r="AG662" s="16"/>
      <c r="AH662" s="16"/>
      <c r="AI662" s="16"/>
      <c r="AJ662" s="16"/>
      <c r="AK662" s="16"/>
      <c r="AL662" s="16"/>
      <c r="AM662" s="16"/>
      <c r="AN662" s="16"/>
      <c r="AO662" s="16"/>
    </row>
    <row r="663" spans="1:41" ht="20.25" x14ac:dyDescent="0.2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  <c r="AA663" s="16"/>
      <c r="AB663" s="16"/>
      <c r="AC663" s="16"/>
      <c r="AD663" s="16"/>
      <c r="AE663" s="16"/>
      <c r="AF663" s="16"/>
      <c r="AG663" s="16"/>
      <c r="AH663" s="16"/>
      <c r="AI663" s="16"/>
      <c r="AJ663" s="16"/>
      <c r="AK663" s="16"/>
      <c r="AL663" s="16"/>
      <c r="AM663" s="16"/>
      <c r="AN663" s="16"/>
      <c r="AO663" s="16"/>
    </row>
    <row r="664" spans="1:41" ht="20.25" x14ac:dyDescent="0.2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  <c r="AA664" s="16"/>
      <c r="AB664" s="16"/>
      <c r="AC664" s="16"/>
      <c r="AD664" s="16"/>
      <c r="AE664" s="16"/>
      <c r="AF664" s="16"/>
      <c r="AG664" s="16"/>
      <c r="AH664" s="16"/>
      <c r="AI664" s="16"/>
      <c r="AJ664" s="16"/>
      <c r="AK664" s="16"/>
      <c r="AL664" s="16"/>
      <c r="AM664" s="16"/>
      <c r="AN664" s="16"/>
      <c r="AO664" s="16"/>
    </row>
    <row r="665" spans="1:41" ht="20.25" x14ac:dyDescent="0.2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  <c r="AA665" s="16"/>
      <c r="AB665" s="16"/>
      <c r="AC665" s="16"/>
      <c r="AD665" s="16"/>
      <c r="AE665" s="16"/>
      <c r="AF665" s="16"/>
      <c r="AG665" s="16"/>
      <c r="AH665" s="16"/>
      <c r="AI665" s="16"/>
      <c r="AJ665" s="16"/>
      <c r="AK665" s="16"/>
      <c r="AL665" s="16"/>
      <c r="AM665" s="16"/>
      <c r="AN665" s="16"/>
      <c r="AO665" s="16"/>
    </row>
    <row r="666" spans="1:41" ht="20.25" x14ac:dyDescent="0.2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  <c r="AA666" s="16"/>
      <c r="AB666" s="16"/>
      <c r="AC666" s="16"/>
      <c r="AD666" s="16"/>
      <c r="AE666" s="16"/>
      <c r="AF666" s="16"/>
      <c r="AG666" s="16"/>
      <c r="AH666" s="16"/>
      <c r="AI666" s="16"/>
      <c r="AJ666" s="16"/>
      <c r="AK666" s="16"/>
      <c r="AL666" s="16"/>
      <c r="AM666" s="16"/>
      <c r="AN666" s="16"/>
      <c r="AO666" s="16"/>
    </row>
    <row r="667" spans="1:41" ht="20.25" x14ac:dyDescent="0.2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  <c r="AA667" s="16"/>
      <c r="AB667" s="16"/>
      <c r="AC667" s="16"/>
      <c r="AD667" s="16"/>
      <c r="AE667" s="16"/>
      <c r="AF667" s="16"/>
      <c r="AG667" s="16"/>
      <c r="AH667" s="16"/>
      <c r="AI667" s="16"/>
      <c r="AJ667" s="16"/>
      <c r="AK667" s="16"/>
      <c r="AL667" s="16"/>
      <c r="AM667" s="16"/>
      <c r="AN667" s="16"/>
      <c r="AO667" s="16"/>
    </row>
    <row r="668" spans="1:41" ht="20.25" x14ac:dyDescent="0.2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  <c r="AA668" s="16"/>
      <c r="AB668" s="16"/>
      <c r="AC668" s="16"/>
      <c r="AD668" s="16"/>
      <c r="AE668" s="16"/>
      <c r="AF668" s="16"/>
      <c r="AG668" s="16"/>
      <c r="AH668" s="16"/>
      <c r="AI668" s="16"/>
      <c r="AJ668" s="16"/>
      <c r="AK668" s="16"/>
      <c r="AL668" s="16"/>
      <c r="AM668" s="16"/>
      <c r="AN668" s="16"/>
      <c r="AO668" s="16"/>
    </row>
    <row r="669" spans="1:41" ht="20.25" x14ac:dyDescent="0.2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  <c r="AA669" s="16"/>
      <c r="AB669" s="16"/>
      <c r="AC669" s="16"/>
      <c r="AD669" s="16"/>
      <c r="AE669" s="16"/>
      <c r="AF669" s="16"/>
      <c r="AG669" s="16"/>
      <c r="AH669" s="16"/>
      <c r="AI669" s="16"/>
      <c r="AJ669" s="16"/>
      <c r="AK669" s="16"/>
      <c r="AL669" s="16"/>
      <c r="AM669" s="16"/>
      <c r="AN669" s="16"/>
      <c r="AO669" s="16"/>
    </row>
    <row r="670" spans="1:41" ht="20.25" x14ac:dyDescent="0.2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  <c r="AA670" s="16"/>
      <c r="AB670" s="16"/>
      <c r="AC670" s="16"/>
      <c r="AD670" s="16"/>
      <c r="AE670" s="16"/>
      <c r="AF670" s="16"/>
      <c r="AG670" s="16"/>
      <c r="AH670" s="16"/>
      <c r="AI670" s="16"/>
      <c r="AJ670" s="16"/>
      <c r="AK670" s="16"/>
      <c r="AL670" s="16"/>
      <c r="AM670" s="16"/>
      <c r="AN670" s="16"/>
      <c r="AO670" s="16"/>
    </row>
    <row r="671" spans="1:41" ht="20.25" x14ac:dyDescent="0.2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  <c r="AA671" s="16"/>
      <c r="AB671" s="16"/>
      <c r="AC671" s="16"/>
      <c r="AD671" s="16"/>
      <c r="AE671" s="16"/>
      <c r="AF671" s="16"/>
      <c r="AG671" s="16"/>
      <c r="AH671" s="16"/>
      <c r="AI671" s="16"/>
      <c r="AJ671" s="16"/>
      <c r="AK671" s="16"/>
      <c r="AL671" s="16"/>
      <c r="AM671" s="16"/>
      <c r="AN671" s="16"/>
      <c r="AO671" s="16"/>
    </row>
    <row r="672" spans="1:41" ht="20.25" x14ac:dyDescent="0.2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  <c r="AA672" s="16"/>
      <c r="AB672" s="16"/>
      <c r="AC672" s="16"/>
      <c r="AD672" s="16"/>
      <c r="AE672" s="16"/>
      <c r="AF672" s="16"/>
      <c r="AG672" s="16"/>
      <c r="AH672" s="16"/>
      <c r="AI672" s="16"/>
      <c r="AJ672" s="16"/>
      <c r="AK672" s="16"/>
      <c r="AL672" s="16"/>
      <c r="AM672" s="16"/>
      <c r="AN672" s="16"/>
      <c r="AO672" s="16"/>
    </row>
    <row r="673" spans="1:41" ht="20.25" x14ac:dyDescent="0.2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  <c r="AA673" s="16"/>
      <c r="AB673" s="16"/>
      <c r="AC673" s="16"/>
      <c r="AD673" s="16"/>
      <c r="AE673" s="16"/>
      <c r="AF673" s="16"/>
      <c r="AG673" s="16"/>
      <c r="AH673" s="16"/>
      <c r="AI673" s="16"/>
      <c r="AJ673" s="16"/>
      <c r="AK673" s="16"/>
      <c r="AL673" s="16"/>
      <c r="AM673" s="16"/>
      <c r="AN673" s="16"/>
      <c r="AO673" s="16"/>
    </row>
    <row r="674" spans="1:41" ht="20.25" x14ac:dyDescent="0.2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  <c r="AA674" s="16"/>
      <c r="AB674" s="16"/>
      <c r="AC674" s="16"/>
      <c r="AD674" s="16"/>
      <c r="AE674" s="16"/>
      <c r="AF674" s="16"/>
      <c r="AG674" s="16"/>
      <c r="AH674" s="16"/>
      <c r="AI674" s="16"/>
      <c r="AJ674" s="16"/>
      <c r="AK674" s="16"/>
      <c r="AL674" s="16"/>
      <c r="AM674" s="16"/>
      <c r="AN674" s="16"/>
      <c r="AO674" s="16"/>
    </row>
    <row r="675" spans="1:41" ht="20.25" x14ac:dyDescent="0.2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  <c r="AA675" s="16"/>
      <c r="AB675" s="16"/>
      <c r="AC675" s="16"/>
      <c r="AD675" s="16"/>
      <c r="AE675" s="16"/>
      <c r="AF675" s="16"/>
      <c r="AG675" s="16"/>
      <c r="AH675" s="16"/>
      <c r="AI675" s="16"/>
      <c r="AJ675" s="16"/>
      <c r="AK675" s="16"/>
      <c r="AL675" s="16"/>
      <c r="AM675" s="16"/>
      <c r="AN675" s="16"/>
      <c r="AO675" s="16"/>
    </row>
    <row r="676" spans="1:41" ht="20.25" x14ac:dyDescent="0.2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  <c r="AA676" s="16"/>
      <c r="AB676" s="16"/>
      <c r="AC676" s="16"/>
      <c r="AD676" s="16"/>
      <c r="AE676" s="16"/>
      <c r="AF676" s="16"/>
      <c r="AG676" s="16"/>
      <c r="AH676" s="16"/>
      <c r="AI676" s="16"/>
      <c r="AJ676" s="16"/>
      <c r="AK676" s="16"/>
      <c r="AL676" s="16"/>
      <c r="AM676" s="16"/>
      <c r="AN676" s="16"/>
      <c r="AO676" s="16"/>
    </row>
    <row r="677" spans="1:41" ht="20.25" x14ac:dyDescent="0.2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  <c r="AA677" s="16"/>
      <c r="AB677" s="16"/>
      <c r="AC677" s="16"/>
      <c r="AD677" s="16"/>
      <c r="AE677" s="16"/>
      <c r="AF677" s="16"/>
      <c r="AG677" s="16"/>
      <c r="AH677" s="16"/>
      <c r="AI677" s="16"/>
      <c r="AJ677" s="16"/>
      <c r="AK677" s="16"/>
      <c r="AL677" s="16"/>
      <c r="AM677" s="16"/>
      <c r="AN677" s="16"/>
      <c r="AO677" s="16"/>
    </row>
    <row r="678" spans="1:41" ht="20.25" x14ac:dyDescent="0.2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  <c r="AA678" s="16"/>
      <c r="AB678" s="16"/>
      <c r="AC678" s="16"/>
      <c r="AD678" s="16"/>
      <c r="AE678" s="16"/>
      <c r="AF678" s="16"/>
      <c r="AG678" s="16"/>
      <c r="AH678" s="16"/>
      <c r="AI678" s="16"/>
      <c r="AJ678" s="16"/>
      <c r="AK678" s="16"/>
      <c r="AL678" s="16"/>
      <c r="AM678" s="16"/>
      <c r="AN678" s="16"/>
      <c r="AO678" s="16"/>
    </row>
    <row r="679" spans="1:41" ht="20.25" x14ac:dyDescent="0.2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  <c r="AA679" s="16"/>
      <c r="AB679" s="16"/>
      <c r="AC679" s="16"/>
      <c r="AD679" s="16"/>
      <c r="AE679" s="16"/>
      <c r="AF679" s="16"/>
      <c r="AG679" s="16"/>
      <c r="AH679" s="16"/>
      <c r="AI679" s="16"/>
      <c r="AJ679" s="16"/>
      <c r="AK679" s="16"/>
      <c r="AL679" s="16"/>
      <c r="AM679" s="16"/>
      <c r="AN679" s="16"/>
      <c r="AO679" s="16"/>
    </row>
    <row r="680" spans="1:41" ht="20.25" x14ac:dyDescent="0.2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  <c r="AA680" s="16"/>
      <c r="AB680" s="16"/>
      <c r="AC680" s="16"/>
      <c r="AD680" s="16"/>
      <c r="AE680" s="16"/>
      <c r="AF680" s="16"/>
      <c r="AG680" s="16"/>
      <c r="AH680" s="16"/>
      <c r="AI680" s="16"/>
      <c r="AJ680" s="16"/>
      <c r="AK680" s="16"/>
      <c r="AL680" s="16"/>
      <c r="AM680" s="16"/>
      <c r="AN680" s="16"/>
      <c r="AO680" s="16"/>
    </row>
    <row r="681" spans="1:41" ht="20.25" x14ac:dyDescent="0.2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  <c r="AA681" s="16"/>
      <c r="AB681" s="16"/>
      <c r="AC681" s="16"/>
      <c r="AD681" s="16"/>
      <c r="AE681" s="16"/>
      <c r="AF681" s="16"/>
      <c r="AG681" s="16"/>
      <c r="AH681" s="16"/>
      <c r="AI681" s="16"/>
      <c r="AJ681" s="16"/>
      <c r="AK681" s="16"/>
      <c r="AL681" s="16"/>
      <c r="AM681" s="16"/>
      <c r="AN681" s="16"/>
      <c r="AO681" s="16"/>
    </row>
    <row r="682" spans="1:41" ht="20.25" x14ac:dyDescent="0.2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  <c r="AA682" s="16"/>
      <c r="AB682" s="16"/>
      <c r="AC682" s="16"/>
      <c r="AD682" s="16"/>
      <c r="AE682" s="16"/>
      <c r="AF682" s="16"/>
      <c r="AG682" s="16"/>
      <c r="AH682" s="16"/>
      <c r="AI682" s="16"/>
      <c r="AJ682" s="16"/>
      <c r="AK682" s="16"/>
      <c r="AL682" s="16"/>
      <c r="AM682" s="16"/>
      <c r="AN682" s="16"/>
      <c r="AO682" s="16"/>
    </row>
    <row r="683" spans="1:41" ht="20.25" x14ac:dyDescent="0.2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  <c r="AA683" s="16"/>
      <c r="AB683" s="16"/>
      <c r="AC683" s="16"/>
      <c r="AD683" s="16"/>
      <c r="AE683" s="16"/>
      <c r="AF683" s="16"/>
      <c r="AG683" s="16"/>
      <c r="AH683" s="16"/>
      <c r="AI683" s="16"/>
      <c r="AJ683" s="16"/>
      <c r="AK683" s="16"/>
      <c r="AL683" s="16"/>
      <c r="AM683" s="16"/>
      <c r="AN683" s="16"/>
      <c r="AO683" s="16"/>
    </row>
    <row r="684" spans="1:41" ht="20.25" x14ac:dyDescent="0.2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  <c r="AA684" s="16"/>
      <c r="AB684" s="16"/>
      <c r="AC684" s="16"/>
      <c r="AD684" s="16"/>
      <c r="AE684" s="16"/>
      <c r="AF684" s="16"/>
      <c r="AG684" s="16"/>
      <c r="AH684" s="16"/>
      <c r="AI684" s="16"/>
      <c r="AJ684" s="16"/>
      <c r="AK684" s="16"/>
      <c r="AL684" s="16"/>
      <c r="AM684" s="16"/>
      <c r="AN684" s="16"/>
      <c r="AO684" s="16"/>
    </row>
    <row r="685" spans="1:41" ht="20.25" x14ac:dyDescent="0.2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  <c r="AA685" s="16"/>
      <c r="AB685" s="16"/>
      <c r="AC685" s="16"/>
      <c r="AD685" s="16"/>
      <c r="AE685" s="16"/>
      <c r="AF685" s="16"/>
      <c r="AG685" s="16"/>
      <c r="AH685" s="16"/>
      <c r="AI685" s="16"/>
      <c r="AJ685" s="16"/>
      <c r="AK685" s="16"/>
      <c r="AL685" s="16"/>
      <c r="AM685" s="16"/>
      <c r="AN685" s="16"/>
      <c r="AO685" s="16"/>
    </row>
    <row r="686" spans="1:41" ht="20.25" x14ac:dyDescent="0.2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  <c r="AA686" s="16"/>
      <c r="AB686" s="16"/>
      <c r="AC686" s="16"/>
      <c r="AD686" s="16"/>
      <c r="AE686" s="16"/>
      <c r="AF686" s="16"/>
      <c r="AG686" s="16"/>
      <c r="AH686" s="16"/>
      <c r="AI686" s="16"/>
      <c r="AJ686" s="16"/>
      <c r="AK686" s="16"/>
      <c r="AL686" s="16"/>
      <c r="AM686" s="16"/>
      <c r="AN686" s="16"/>
      <c r="AO686" s="16"/>
    </row>
    <row r="687" spans="1:41" ht="20.25" x14ac:dyDescent="0.2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  <c r="AA687" s="16"/>
      <c r="AB687" s="16"/>
      <c r="AC687" s="16"/>
      <c r="AD687" s="16"/>
      <c r="AE687" s="16"/>
      <c r="AF687" s="16"/>
      <c r="AG687" s="16"/>
      <c r="AH687" s="16"/>
      <c r="AI687" s="16"/>
      <c r="AJ687" s="16"/>
      <c r="AK687" s="16"/>
      <c r="AL687" s="16"/>
      <c r="AM687" s="16"/>
      <c r="AN687" s="16"/>
      <c r="AO687" s="16"/>
    </row>
    <row r="688" spans="1:41" ht="20.25" x14ac:dyDescent="0.2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  <c r="AA688" s="16"/>
      <c r="AB688" s="16"/>
      <c r="AC688" s="16"/>
      <c r="AD688" s="16"/>
      <c r="AE688" s="16"/>
      <c r="AF688" s="16"/>
      <c r="AG688" s="16"/>
      <c r="AH688" s="16"/>
      <c r="AI688" s="16"/>
      <c r="AJ688" s="16"/>
      <c r="AK688" s="16"/>
      <c r="AL688" s="16"/>
      <c r="AM688" s="16"/>
      <c r="AN688" s="16"/>
      <c r="AO688" s="16"/>
    </row>
    <row r="689" spans="1:41" ht="20.25" x14ac:dyDescent="0.2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  <c r="AA689" s="16"/>
      <c r="AB689" s="16"/>
      <c r="AC689" s="16"/>
      <c r="AD689" s="16"/>
      <c r="AE689" s="16"/>
      <c r="AF689" s="16"/>
      <c r="AG689" s="16"/>
      <c r="AH689" s="16"/>
      <c r="AI689" s="16"/>
      <c r="AJ689" s="16"/>
      <c r="AK689" s="16"/>
      <c r="AL689" s="16"/>
      <c r="AM689" s="16"/>
      <c r="AN689" s="16"/>
      <c r="AO689" s="16"/>
    </row>
    <row r="690" spans="1:41" ht="20.25" x14ac:dyDescent="0.2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  <c r="AA690" s="16"/>
      <c r="AB690" s="16"/>
      <c r="AC690" s="16"/>
      <c r="AD690" s="16"/>
      <c r="AE690" s="16"/>
      <c r="AF690" s="16"/>
      <c r="AG690" s="16"/>
      <c r="AH690" s="16"/>
      <c r="AI690" s="16"/>
      <c r="AJ690" s="16"/>
      <c r="AK690" s="16"/>
      <c r="AL690" s="16"/>
      <c r="AM690" s="16"/>
      <c r="AN690" s="16"/>
      <c r="AO690" s="16"/>
    </row>
    <row r="691" spans="1:41" ht="20.25" x14ac:dyDescent="0.2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  <c r="AA691" s="16"/>
      <c r="AB691" s="16"/>
      <c r="AC691" s="16"/>
      <c r="AD691" s="16"/>
      <c r="AE691" s="16"/>
      <c r="AF691" s="16"/>
      <c r="AG691" s="16"/>
      <c r="AH691" s="16"/>
      <c r="AI691" s="16"/>
      <c r="AJ691" s="16"/>
      <c r="AK691" s="16"/>
      <c r="AL691" s="16"/>
      <c r="AM691" s="16"/>
      <c r="AN691" s="16"/>
      <c r="AO691" s="16"/>
    </row>
    <row r="692" spans="1:41" ht="20.25" x14ac:dyDescent="0.2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  <c r="AA692" s="16"/>
      <c r="AB692" s="16"/>
      <c r="AC692" s="16"/>
      <c r="AD692" s="16"/>
      <c r="AE692" s="16"/>
      <c r="AF692" s="16"/>
      <c r="AG692" s="16"/>
      <c r="AH692" s="16"/>
      <c r="AI692" s="16"/>
      <c r="AJ692" s="16"/>
      <c r="AK692" s="16"/>
      <c r="AL692" s="16"/>
      <c r="AM692" s="16"/>
      <c r="AN692" s="16"/>
      <c r="AO692" s="16"/>
    </row>
    <row r="693" spans="1:41" ht="20.25" x14ac:dyDescent="0.2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  <c r="AA693" s="16"/>
      <c r="AB693" s="16"/>
      <c r="AC693" s="16"/>
      <c r="AD693" s="16"/>
      <c r="AE693" s="16"/>
      <c r="AF693" s="16"/>
      <c r="AG693" s="16"/>
      <c r="AH693" s="16"/>
      <c r="AI693" s="16"/>
      <c r="AJ693" s="16"/>
      <c r="AK693" s="16"/>
      <c r="AL693" s="16"/>
      <c r="AM693" s="16"/>
      <c r="AN693" s="16"/>
      <c r="AO693" s="16"/>
    </row>
    <row r="694" spans="1:41" ht="20.25" x14ac:dyDescent="0.2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  <c r="AA694" s="16"/>
      <c r="AB694" s="16"/>
      <c r="AC694" s="16"/>
      <c r="AD694" s="16"/>
      <c r="AE694" s="16"/>
      <c r="AF694" s="16"/>
      <c r="AG694" s="16"/>
      <c r="AH694" s="16"/>
      <c r="AI694" s="16"/>
      <c r="AJ694" s="16"/>
      <c r="AK694" s="16"/>
      <c r="AL694" s="16"/>
      <c r="AM694" s="16"/>
      <c r="AN694" s="16"/>
      <c r="AO694" s="16"/>
    </row>
    <row r="695" spans="1:41" ht="20.25" x14ac:dyDescent="0.2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  <c r="AA695" s="16"/>
      <c r="AB695" s="16"/>
      <c r="AC695" s="16"/>
      <c r="AD695" s="16"/>
      <c r="AE695" s="16"/>
      <c r="AF695" s="16"/>
      <c r="AG695" s="16"/>
      <c r="AH695" s="16"/>
      <c r="AI695" s="16"/>
      <c r="AJ695" s="16"/>
      <c r="AK695" s="16"/>
      <c r="AL695" s="16"/>
      <c r="AM695" s="16"/>
      <c r="AN695" s="16"/>
      <c r="AO695" s="16"/>
    </row>
    <row r="696" spans="1:41" ht="20.25" x14ac:dyDescent="0.2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  <c r="AA696" s="16"/>
      <c r="AB696" s="16"/>
      <c r="AC696" s="16"/>
      <c r="AD696" s="16"/>
      <c r="AE696" s="16"/>
      <c r="AF696" s="16"/>
      <c r="AG696" s="16"/>
      <c r="AH696" s="16"/>
      <c r="AI696" s="16"/>
      <c r="AJ696" s="16"/>
      <c r="AK696" s="16"/>
      <c r="AL696" s="16"/>
      <c r="AM696" s="16"/>
      <c r="AN696" s="16"/>
      <c r="AO696" s="16"/>
    </row>
    <row r="697" spans="1:41" ht="20.25" x14ac:dyDescent="0.2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  <c r="AA697" s="16"/>
      <c r="AB697" s="16"/>
      <c r="AC697" s="16"/>
      <c r="AD697" s="16"/>
      <c r="AE697" s="16"/>
      <c r="AF697" s="16"/>
      <c r="AG697" s="16"/>
      <c r="AH697" s="16"/>
      <c r="AI697" s="16"/>
      <c r="AJ697" s="16"/>
      <c r="AK697" s="16"/>
      <c r="AL697" s="16"/>
      <c r="AM697" s="16"/>
      <c r="AN697" s="16"/>
      <c r="AO697" s="16"/>
    </row>
    <row r="698" spans="1:41" ht="20.25" x14ac:dyDescent="0.2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  <c r="AA698" s="16"/>
      <c r="AB698" s="16"/>
      <c r="AC698" s="16"/>
      <c r="AD698" s="16"/>
      <c r="AE698" s="16"/>
      <c r="AF698" s="16"/>
      <c r="AG698" s="16"/>
      <c r="AH698" s="16"/>
      <c r="AI698" s="16"/>
      <c r="AJ698" s="16"/>
      <c r="AK698" s="16"/>
      <c r="AL698" s="16"/>
      <c r="AM698" s="16"/>
      <c r="AN698" s="16"/>
      <c r="AO698" s="16"/>
    </row>
    <row r="699" spans="1:41" ht="20.25" x14ac:dyDescent="0.2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  <c r="AA699" s="16"/>
      <c r="AB699" s="16"/>
      <c r="AC699" s="16"/>
      <c r="AD699" s="16"/>
      <c r="AE699" s="16"/>
      <c r="AF699" s="16"/>
      <c r="AG699" s="16"/>
      <c r="AH699" s="16"/>
      <c r="AI699" s="16"/>
      <c r="AJ699" s="16"/>
      <c r="AK699" s="16"/>
      <c r="AL699" s="16"/>
      <c r="AM699" s="16"/>
      <c r="AN699" s="16"/>
      <c r="AO699" s="16"/>
    </row>
    <row r="700" spans="1:41" ht="20.25" x14ac:dyDescent="0.2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  <c r="AA700" s="16"/>
      <c r="AB700" s="16"/>
      <c r="AC700" s="16"/>
      <c r="AD700" s="16"/>
      <c r="AE700" s="16"/>
      <c r="AF700" s="16"/>
      <c r="AG700" s="16"/>
      <c r="AH700" s="16"/>
      <c r="AI700" s="16"/>
      <c r="AJ700" s="16"/>
      <c r="AK700" s="16"/>
      <c r="AL700" s="16"/>
      <c r="AM700" s="16"/>
      <c r="AN700" s="16"/>
      <c r="AO700" s="16"/>
    </row>
    <row r="701" spans="1:41" ht="20.25" x14ac:dyDescent="0.2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  <c r="AA701" s="16"/>
      <c r="AB701" s="16"/>
      <c r="AC701" s="16"/>
      <c r="AD701" s="16"/>
      <c r="AE701" s="16"/>
      <c r="AF701" s="16"/>
      <c r="AG701" s="16"/>
      <c r="AH701" s="16"/>
      <c r="AI701" s="16"/>
      <c r="AJ701" s="16"/>
      <c r="AK701" s="16"/>
      <c r="AL701" s="16"/>
      <c r="AM701" s="16"/>
      <c r="AN701" s="16"/>
      <c r="AO701" s="16"/>
    </row>
    <row r="702" spans="1:41" ht="20.25" x14ac:dyDescent="0.2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  <c r="AA702" s="16"/>
      <c r="AB702" s="16"/>
      <c r="AC702" s="16"/>
      <c r="AD702" s="16"/>
      <c r="AE702" s="16"/>
      <c r="AF702" s="16"/>
      <c r="AG702" s="16"/>
      <c r="AH702" s="16"/>
      <c r="AI702" s="16"/>
      <c r="AJ702" s="16"/>
      <c r="AK702" s="16"/>
      <c r="AL702" s="16"/>
      <c r="AM702" s="16"/>
      <c r="AN702" s="16"/>
      <c r="AO702" s="16"/>
    </row>
    <row r="703" spans="1:41" ht="20.25" x14ac:dyDescent="0.2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  <c r="AA703" s="16"/>
      <c r="AB703" s="16"/>
      <c r="AC703" s="16"/>
      <c r="AD703" s="16"/>
      <c r="AE703" s="16"/>
      <c r="AF703" s="16"/>
      <c r="AG703" s="16"/>
      <c r="AH703" s="16"/>
      <c r="AI703" s="16"/>
      <c r="AJ703" s="16"/>
      <c r="AK703" s="16"/>
      <c r="AL703" s="16"/>
      <c r="AM703" s="16"/>
      <c r="AN703" s="16"/>
      <c r="AO703" s="16"/>
    </row>
    <row r="704" spans="1:41" ht="20.25" x14ac:dyDescent="0.2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  <c r="AA704" s="16"/>
      <c r="AB704" s="16"/>
      <c r="AC704" s="16"/>
      <c r="AD704" s="16"/>
      <c r="AE704" s="16"/>
      <c r="AF704" s="16"/>
      <c r="AG704" s="16"/>
      <c r="AH704" s="16"/>
      <c r="AI704" s="16"/>
      <c r="AJ704" s="16"/>
      <c r="AK704" s="16"/>
      <c r="AL704" s="16"/>
      <c r="AM704" s="16"/>
      <c r="AN704" s="16"/>
      <c r="AO704" s="16"/>
    </row>
    <row r="705" spans="1:41" ht="20.25" x14ac:dyDescent="0.2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  <c r="AA705" s="16"/>
      <c r="AB705" s="16"/>
      <c r="AC705" s="16"/>
      <c r="AD705" s="16"/>
      <c r="AE705" s="16"/>
      <c r="AF705" s="16"/>
      <c r="AG705" s="16"/>
      <c r="AH705" s="16"/>
      <c r="AI705" s="16"/>
      <c r="AJ705" s="16"/>
      <c r="AK705" s="16"/>
      <c r="AL705" s="16"/>
      <c r="AM705" s="16"/>
      <c r="AN705" s="16"/>
      <c r="AO705" s="16"/>
    </row>
    <row r="706" spans="1:41" ht="20.25" x14ac:dyDescent="0.2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  <c r="AA706" s="16"/>
      <c r="AB706" s="16"/>
      <c r="AC706" s="16"/>
      <c r="AD706" s="16"/>
      <c r="AE706" s="16"/>
      <c r="AF706" s="16"/>
      <c r="AG706" s="16"/>
      <c r="AH706" s="16"/>
      <c r="AI706" s="16"/>
      <c r="AJ706" s="16"/>
      <c r="AK706" s="16"/>
      <c r="AL706" s="16"/>
      <c r="AM706" s="16"/>
      <c r="AN706" s="16"/>
      <c r="AO706" s="16"/>
    </row>
    <row r="707" spans="1:41" ht="20.25" x14ac:dyDescent="0.2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  <c r="AA707" s="16"/>
      <c r="AB707" s="16"/>
      <c r="AC707" s="16"/>
      <c r="AD707" s="16"/>
      <c r="AE707" s="16"/>
      <c r="AF707" s="16"/>
      <c r="AG707" s="16"/>
      <c r="AH707" s="16"/>
      <c r="AI707" s="16"/>
      <c r="AJ707" s="16"/>
      <c r="AK707" s="16"/>
      <c r="AL707" s="16"/>
      <c r="AM707" s="16"/>
      <c r="AN707" s="16"/>
      <c r="AO707" s="16"/>
    </row>
    <row r="708" spans="1:41" ht="20.25" x14ac:dyDescent="0.2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  <c r="AA708" s="16"/>
      <c r="AB708" s="16"/>
      <c r="AC708" s="16"/>
      <c r="AD708" s="16"/>
      <c r="AE708" s="16"/>
      <c r="AF708" s="16"/>
      <c r="AG708" s="16"/>
      <c r="AH708" s="16"/>
      <c r="AI708" s="16"/>
      <c r="AJ708" s="16"/>
      <c r="AK708" s="16"/>
      <c r="AL708" s="16"/>
      <c r="AM708" s="16"/>
      <c r="AN708" s="16"/>
      <c r="AO708" s="16"/>
    </row>
    <row r="709" spans="1:41" ht="20.25" x14ac:dyDescent="0.2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  <c r="AA709" s="16"/>
      <c r="AB709" s="16"/>
      <c r="AC709" s="16"/>
      <c r="AD709" s="16"/>
      <c r="AE709" s="16"/>
      <c r="AF709" s="16"/>
      <c r="AG709" s="16"/>
      <c r="AH709" s="16"/>
      <c r="AI709" s="16"/>
      <c r="AJ709" s="16"/>
      <c r="AK709" s="16"/>
      <c r="AL709" s="16"/>
      <c r="AM709" s="16"/>
      <c r="AN709" s="16"/>
      <c r="AO709" s="16"/>
    </row>
    <row r="710" spans="1:41" ht="20.25" x14ac:dyDescent="0.2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  <c r="AA710" s="16"/>
      <c r="AB710" s="16"/>
      <c r="AC710" s="16"/>
      <c r="AD710" s="16"/>
      <c r="AE710" s="16"/>
      <c r="AF710" s="16"/>
      <c r="AG710" s="16"/>
      <c r="AH710" s="16"/>
      <c r="AI710" s="16"/>
      <c r="AJ710" s="16"/>
      <c r="AK710" s="16"/>
      <c r="AL710" s="16"/>
      <c r="AM710" s="16"/>
      <c r="AN710" s="16"/>
      <c r="AO710" s="16"/>
    </row>
    <row r="711" spans="1:41" ht="20.25" x14ac:dyDescent="0.2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  <c r="AA711" s="16"/>
      <c r="AB711" s="16"/>
      <c r="AC711" s="16"/>
      <c r="AD711" s="16"/>
      <c r="AE711" s="16"/>
      <c r="AF711" s="16"/>
      <c r="AG711" s="16"/>
      <c r="AH711" s="16"/>
      <c r="AI711" s="16"/>
      <c r="AJ711" s="16"/>
      <c r="AK711" s="16"/>
      <c r="AL711" s="16"/>
      <c r="AM711" s="16"/>
      <c r="AN711" s="16"/>
      <c r="AO711" s="16"/>
    </row>
    <row r="712" spans="1:41" ht="20.25" x14ac:dyDescent="0.2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  <c r="AA712" s="16"/>
      <c r="AB712" s="16"/>
      <c r="AC712" s="16"/>
      <c r="AD712" s="16"/>
      <c r="AE712" s="16"/>
      <c r="AF712" s="16"/>
      <c r="AG712" s="16"/>
      <c r="AH712" s="16"/>
      <c r="AI712" s="16"/>
      <c r="AJ712" s="16"/>
      <c r="AK712" s="16"/>
      <c r="AL712" s="16"/>
      <c r="AM712" s="16"/>
      <c r="AN712" s="16"/>
      <c r="AO712" s="16"/>
    </row>
    <row r="713" spans="1:41" ht="20.25" x14ac:dyDescent="0.2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  <c r="AA713" s="16"/>
      <c r="AB713" s="16"/>
      <c r="AC713" s="16"/>
      <c r="AD713" s="16"/>
      <c r="AE713" s="16"/>
      <c r="AF713" s="16"/>
      <c r="AG713" s="16"/>
      <c r="AH713" s="16"/>
      <c r="AI713" s="16"/>
      <c r="AJ713" s="16"/>
      <c r="AK713" s="16"/>
      <c r="AL713" s="16"/>
      <c r="AM713" s="16"/>
      <c r="AN713" s="16"/>
      <c r="AO713" s="16"/>
    </row>
    <row r="714" spans="1:41" ht="20.25" x14ac:dyDescent="0.2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  <c r="AA714" s="16"/>
      <c r="AB714" s="16"/>
      <c r="AC714" s="16"/>
      <c r="AD714" s="16"/>
      <c r="AE714" s="16"/>
      <c r="AF714" s="16"/>
      <c r="AG714" s="16"/>
      <c r="AH714" s="16"/>
      <c r="AI714" s="16"/>
      <c r="AJ714" s="16"/>
      <c r="AK714" s="16"/>
      <c r="AL714" s="16"/>
      <c r="AM714" s="16"/>
      <c r="AN714" s="16"/>
      <c r="AO714" s="16"/>
    </row>
    <row r="715" spans="1:41" ht="20.25" x14ac:dyDescent="0.2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  <c r="AA715" s="16"/>
      <c r="AB715" s="16"/>
      <c r="AC715" s="16"/>
      <c r="AD715" s="16"/>
      <c r="AE715" s="16"/>
      <c r="AF715" s="16"/>
      <c r="AG715" s="16"/>
      <c r="AH715" s="16"/>
      <c r="AI715" s="16"/>
      <c r="AJ715" s="16"/>
      <c r="AK715" s="16"/>
      <c r="AL715" s="16"/>
      <c r="AM715" s="16"/>
      <c r="AN715" s="16"/>
      <c r="AO715" s="16"/>
    </row>
    <row r="716" spans="1:41" ht="20.25" x14ac:dyDescent="0.2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  <c r="AA716" s="16"/>
      <c r="AB716" s="16"/>
      <c r="AC716" s="16"/>
      <c r="AD716" s="16"/>
      <c r="AE716" s="16"/>
      <c r="AF716" s="16"/>
      <c r="AG716" s="16"/>
      <c r="AH716" s="16"/>
      <c r="AI716" s="16"/>
      <c r="AJ716" s="16"/>
      <c r="AK716" s="16"/>
      <c r="AL716" s="16"/>
      <c r="AM716" s="16"/>
      <c r="AN716" s="16"/>
      <c r="AO716" s="16"/>
    </row>
    <row r="717" spans="1:41" ht="20.25" x14ac:dyDescent="0.2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  <c r="AA717" s="16"/>
      <c r="AB717" s="16"/>
      <c r="AC717" s="16"/>
      <c r="AD717" s="16"/>
      <c r="AE717" s="16"/>
      <c r="AF717" s="16"/>
      <c r="AG717" s="16"/>
      <c r="AH717" s="16"/>
      <c r="AI717" s="16"/>
      <c r="AJ717" s="16"/>
      <c r="AK717" s="16"/>
      <c r="AL717" s="16"/>
      <c r="AM717" s="16"/>
      <c r="AN717" s="16"/>
      <c r="AO717" s="16"/>
    </row>
    <row r="718" spans="1:41" ht="20.25" x14ac:dyDescent="0.2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  <c r="AA718" s="16"/>
      <c r="AB718" s="16"/>
      <c r="AC718" s="16"/>
      <c r="AD718" s="16"/>
      <c r="AE718" s="16"/>
      <c r="AF718" s="16"/>
      <c r="AG718" s="16"/>
      <c r="AH718" s="16"/>
      <c r="AI718" s="16"/>
      <c r="AJ718" s="16"/>
      <c r="AK718" s="16"/>
      <c r="AL718" s="16"/>
      <c r="AM718" s="16"/>
      <c r="AN718" s="16"/>
      <c r="AO718" s="16"/>
    </row>
    <row r="719" spans="1:41" ht="20.25" x14ac:dyDescent="0.2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  <c r="AA719" s="16"/>
      <c r="AB719" s="16"/>
      <c r="AC719" s="16"/>
      <c r="AD719" s="16"/>
      <c r="AE719" s="16"/>
      <c r="AF719" s="16"/>
      <c r="AG719" s="16"/>
      <c r="AH719" s="16"/>
      <c r="AI719" s="16"/>
      <c r="AJ719" s="16"/>
      <c r="AK719" s="16"/>
      <c r="AL719" s="16"/>
      <c r="AM719" s="16"/>
      <c r="AN719" s="16"/>
      <c r="AO719" s="16"/>
    </row>
    <row r="720" spans="1:41" ht="20.25" x14ac:dyDescent="0.2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  <c r="AA720" s="16"/>
      <c r="AB720" s="16"/>
      <c r="AC720" s="16"/>
      <c r="AD720" s="16"/>
      <c r="AE720" s="16"/>
      <c r="AF720" s="16"/>
      <c r="AG720" s="16"/>
      <c r="AH720" s="16"/>
      <c r="AI720" s="16"/>
      <c r="AJ720" s="16"/>
      <c r="AK720" s="16"/>
      <c r="AL720" s="16"/>
      <c r="AM720" s="16"/>
      <c r="AN720" s="16"/>
      <c r="AO720" s="16"/>
    </row>
    <row r="721" spans="1:41" ht="20.25" x14ac:dyDescent="0.2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  <c r="AA721" s="16"/>
      <c r="AB721" s="16"/>
      <c r="AC721" s="16"/>
      <c r="AD721" s="16"/>
      <c r="AE721" s="16"/>
      <c r="AF721" s="16"/>
      <c r="AG721" s="16"/>
      <c r="AH721" s="16"/>
      <c r="AI721" s="16"/>
      <c r="AJ721" s="16"/>
      <c r="AK721" s="16"/>
      <c r="AL721" s="16"/>
      <c r="AM721" s="16"/>
      <c r="AN721" s="16"/>
      <c r="AO721" s="16"/>
    </row>
    <row r="722" spans="1:41" ht="20.25" x14ac:dyDescent="0.2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  <c r="AA722" s="16"/>
      <c r="AB722" s="16"/>
      <c r="AC722" s="16"/>
      <c r="AD722" s="16"/>
      <c r="AE722" s="16"/>
      <c r="AF722" s="16"/>
      <c r="AG722" s="16"/>
      <c r="AH722" s="16"/>
      <c r="AI722" s="16"/>
      <c r="AJ722" s="16"/>
      <c r="AK722" s="16"/>
      <c r="AL722" s="16"/>
      <c r="AM722" s="16"/>
      <c r="AN722" s="16"/>
      <c r="AO722" s="16"/>
    </row>
    <row r="723" spans="1:41" ht="20.25" x14ac:dyDescent="0.2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  <c r="AA723" s="16"/>
      <c r="AB723" s="16"/>
      <c r="AC723" s="16"/>
      <c r="AD723" s="16"/>
      <c r="AE723" s="16"/>
      <c r="AF723" s="16"/>
      <c r="AG723" s="16"/>
      <c r="AH723" s="16"/>
      <c r="AI723" s="16"/>
      <c r="AJ723" s="16"/>
      <c r="AK723" s="16"/>
      <c r="AL723" s="16"/>
      <c r="AM723" s="16"/>
      <c r="AN723" s="16"/>
      <c r="AO723" s="16"/>
    </row>
    <row r="724" spans="1:41" ht="20.25" x14ac:dyDescent="0.2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  <c r="AA724" s="16"/>
      <c r="AB724" s="16"/>
      <c r="AC724" s="16"/>
      <c r="AD724" s="16"/>
      <c r="AE724" s="16"/>
      <c r="AF724" s="16"/>
      <c r="AG724" s="16"/>
      <c r="AH724" s="16"/>
      <c r="AI724" s="16"/>
      <c r="AJ724" s="16"/>
      <c r="AK724" s="16"/>
      <c r="AL724" s="16"/>
      <c r="AM724" s="16"/>
      <c r="AN724" s="16"/>
      <c r="AO724" s="16"/>
    </row>
    <row r="725" spans="1:41" ht="20.25" x14ac:dyDescent="0.2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  <c r="AA725" s="16"/>
      <c r="AB725" s="16"/>
      <c r="AC725" s="16"/>
      <c r="AD725" s="16"/>
      <c r="AE725" s="16"/>
      <c r="AF725" s="16"/>
      <c r="AG725" s="16"/>
      <c r="AH725" s="16"/>
      <c r="AI725" s="16"/>
      <c r="AJ725" s="16"/>
      <c r="AK725" s="16"/>
      <c r="AL725" s="16"/>
      <c r="AM725" s="16"/>
      <c r="AN725" s="16"/>
      <c r="AO725" s="16"/>
    </row>
    <row r="726" spans="1:41" ht="20.25" x14ac:dyDescent="0.2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  <c r="AA726" s="16"/>
      <c r="AB726" s="16"/>
      <c r="AC726" s="16"/>
      <c r="AD726" s="16"/>
      <c r="AE726" s="16"/>
      <c r="AF726" s="16"/>
      <c r="AG726" s="16"/>
      <c r="AH726" s="16"/>
      <c r="AI726" s="16"/>
      <c r="AJ726" s="16"/>
      <c r="AK726" s="16"/>
      <c r="AL726" s="16"/>
      <c r="AM726" s="16"/>
      <c r="AN726" s="16"/>
      <c r="AO726" s="16"/>
    </row>
    <row r="727" spans="1:41" ht="20.25" x14ac:dyDescent="0.2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  <c r="AA727" s="16"/>
      <c r="AB727" s="16"/>
      <c r="AC727" s="16"/>
      <c r="AD727" s="16"/>
      <c r="AE727" s="16"/>
      <c r="AF727" s="16"/>
      <c r="AG727" s="16"/>
      <c r="AH727" s="16"/>
      <c r="AI727" s="16"/>
      <c r="AJ727" s="16"/>
      <c r="AK727" s="16"/>
      <c r="AL727" s="16"/>
      <c r="AM727" s="16"/>
      <c r="AN727" s="16"/>
      <c r="AO727" s="16"/>
    </row>
    <row r="728" spans="1:41" ht="20.25" x14ac:dyDescent="0.2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  <c r="AA728" s="16"/>
      <c r="AB728" s="16"/>
      <c r="AC728" s="16"/>
      <c r="AD728" s="16"/>
      <c r="AE728" s="16"/>
      <c r="AF728" s="16"/>
      <c r="AG728" s="16"/>
      <c r="AH728" s="16"/>
      <c r="AI728" s="16"/>
      <c r="AJ728" s="16"/>
      <c r="AK728" s="16"/>
      <c r="AL728" s="16"/>
      <c r="AM728" s="16"/>
      <c r="AN728" s="16"/>
      <c r="AO728" s="16"/>
    </row>
    <row r="729" spans="1:41" ht="20.25" x14ac:dyDescent="0.2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  <c r="AA729" s="16"/>
      <c r="AB729" s="16"/>
      <c r="AC729" s="16"/>
      <c r="AD729" s="16"/>
      <c r="AE729" s="16"/>
      <c r="AF729" s="16"/>
      <c r="AG729" s="16"/>
      <c r="AH729" s="16"/>
      <c r="AI729" s="16"/>
      <c r="AJ729" s="16"/>
      <c r="AK729" s="16"/>
      <c r="AL729" s="16"/>
      <c r="AM729" s="16"/>
      <c r="AN729" s="16"/>
      <c r="AO729" s="16"/>
    </row>
    <row r="730" spans="1:41" ht="20.25" x14ac:dyDescent="0.2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  <c r="AA730" s="16"/>
      <c r="AB730" s="16"/>
      <c r="AC730" s="16"/>
      <c r="AD730" s="16"/>
      <c r="AE730" s="16"/>
      <c r="AF730" s="16"/>
      <c r="AG730" s="16"/>
      <c r="AH730" s="16"/>
      <c r="AI730" s="16"/>
      <c r="AJ730" s="16"/>
      <c r="AK730" s="16"/>
      <c r="AL730" s="16"/>
      <c r="AM730" s="16"/>
      <c r="AN730" s="16"/>
      <c r="AO730" s="16"/>
    </row>
    <row r="731" spans="1:41" ht="20.25" x14ac:dyDescent="0.2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  <c r="AA731" s="16"/>
      <c r="AB731" s="16"/>
      <c r="AC731" s="16"/>
      <c r="AD731" s="16"/>
      <c r="AE731" s="16"/>
      <c r="AF731" s="16"/>
      <c r="AG731" s="16"/>
      <c r="AH731" s="16"/>
      <c r="AI731" s="16"/>
      <c r="AJ731" s="16"/>
      <c r="AK731" s="16"/>
      <c r="AL731" s="16"/>
      <c r="AM731" s="16"/>
      <c r="AN731" s="16"/>
      <c r="AO731" s="16"/>
    </row>
    <row r="732" spans="1:41" ht="20.25" x14ac:dyDescent="0.2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  <c r="AA732" s="16"/>
      <c r="AB732" s="16"/>
      <c r="AC732" s="16"/>
      <c r="AD732" s="16"/>
      <c r="AE732" s="16"/>
      <c r="AF732" s="16"/>
      <c r="AG732" s="16"/>
      <c r="AH732" s="16"/>
      <c r="AI732" s="16"/>
      <c r="AJ732" s="16"/>
      <c r="AK732" s="16"/>
      <c r="AL732" s="16"/>
      <c r="AM732" s="16"/>
      <c r="AN732" s="16"/>
      <c r="AO732" s="16"/>
    </row>
    <row r="733" spans="1:41" ht="20.25" x14ac:dyDescent="0.2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  <c r="AA733" s="16"/>
      <c r="AB733" s="16"/>
      <c r="AC733" s="16"/>
      <c r="AD733" s="16"/>
      <c r="AE733" s="16"/>
      <c r="AF733" s="16"/>
      <c r="AG733" s="16"/>
      <c r="AH733" s="16"/>
      <c r="AI733" s="16"/>
      <c r="AJ733" s="16"/>
      <c r="AK733" s="16"/>
      <c r="AL733" s="16"/>
      <c r="AM733" s="16"/>
      <c r="AN733" s="16"/>
      <c r="AO733" s="16"/>
    </row>
    <row r="734" spans="1:41" ht="20.25" x14ac:dyDescent="0.2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  <c r="AA734" s="16"/>
      <c r="AB734" s="16"/>
      <c r="AC734" s="16"/>
      <c r="AD734" s="16"/>
      <c r="AE734" s="16"/>
      <c r="AF734" s="16"/>
      <c r="AG734" s="16"/>
      <c r="AH734" s="16"/>
      <c r="AI734" s="16"/>
      <c r="AJ734" s="16"/>
      <c r="AK734" s="16"/>
      <c r="AL734" s="16"/>
      <c r="AM734" s="16"/>
      <c r="AN734" s="16"/>
      <c r="AO734" s="16"/>
    </row>
    <row r="735" spans="1:41" ht="20.25" x14ac:dyDescent="0.2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  <c r="AA735" s="16"/>
      <c r="AB735" s="16"/>
      <c r="AC735" s="16"/>
      <c r="AD735" s="16"/>
      <c r="AE735" s="16"/>
      <c r="AF735" s="16"/>
      <c r="AG735" s="16"/>
      <c r="AH735" s="16"/>
      <c r="AI735" s="16"/>
      <c r="AJ735" s="16"/>
      <c r="AK735" s="16"/>
      <c r="AL735" s="16"/>
      <c r="AM735" s="16"/>
      <c r="AN735" s="16"/>
      <c r="AO735" s="16"/>
    </row>
    <row r="736" spans="1:41" ht="20.25" x14ac:dyDescent="0.2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  <c r="AA736" s="16"/>
      <c r="AB736" s="16"/>
      <c r="AC736" s="16"/>
      <c r="AD736" s="16"/>
      <c r="AE736" s="16"/>
      <c r="AF736" s="16"/>
      <c r="AG736" s="16"/>
      <c r="AH736" s="16"/>
      <c r="AI736" s="16"/>
      <c r="AJ736" s="16"/>
      <c r="AK736" s="16"/>
      <c r="AL736" s="16"/>
      <c r="AM736" s="16"/>
      <c r="AN736" s="16"/>
      <c r="AO736" s="16"/>
    </row>
    <row r="737" spans="1:41" ht="20.25" x14ac:dyDescent="0.2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  <c r="AA737" s="16"/>
      <c r="AB737" s="16"/>
      <c r="AC737" s="16"/>
      <c r="AD737" s="16"/>
      <c r="AE737" s="16"/>
      <c r="AF737" s="16"/>
      <c r="AG737" s="16"/>
      <c r="AH737" s="16"/>
      <c r="AI737" s="16"/>
      <c r="AJ737" s="16"/>
      <c r="AK737" s="16"/>
      <c r="AL737" s="16"/>
      <c r="AM737" s="16"/>
      <c r="AN737" s="16"/>
      <c r="AO737" s="16"/>
    </row>
    <row r="738" spans="1:41" ht="20.25" x14ac:dyDescent="0.2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  <c r="AA738" s="16"/>
      <c r="AB738" s="16"/>
      <c r="AC738" s="16"/>
      <c r="AD738" s="16"/>
      <c r="AE738" s="16"/>
      <c r="AF738" s="16"/>
      <c r="AG738" s="16"/>
      <c r="AH738" s="16"/>
      <c r="AI738" s="16"/>
      <c r="AJ738" s="16"/>
      <c r="AK738" s="16"/>
      <c r="AL738" s="16"/>
      <c r="AM738" s="16"/>
      <c r="AN738" s="16"/>
      <c r="AO738" s="16"/>
    </row>
    <row r="739" spans="1:41" ht="20.25" x14ac:dyDescent="0.2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  <c r="AA739" s="16"/>
      <c r="AB739" s="16"/>
      <c r="AC739" s="16"/>
      <c r="AD739" s="16"/>
      <c r="AE739" s="16"/>
      <c r="AF739" s="16"/>
      <c r="AG739" s="16"/>
      <c r="AH739" s="16"/>
      <c r="AI739" s="16"/>
      <c r="AJ739" s="16"/>
      <c r="AK739" s="16"/>
      <c r="AL739" s="16"/>
      <c r="AM739" s="16"/>
      <c r="AN739" s="16"/>
      <c r="AO739" s="16"/>
    </row>
    <row r="740" spans="1:41" ht="20.25" x14ac:dyDescent="0.2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  <c r="AA740" s="16"/>
      <c r="AB740" s="16"/>
      <c r="AC740" s="16"/>
      <c r="AD740" s="16"/>
      <c r="AE740" s="16"/>
      <c r="AF740" s="16"/>
      <c r="AG740" s="16"/>
      <c r="AH740" s="16"/>
      <c r="AI740" s="16"/>
      <c r="AJ740" s="16"/>
      <c r="AK740" s="16"/>
      <c r="AL740" s="16"/>
      <c r="AM740" s="16"/>
      <c r="AN740" s="16"/>
      <c r="AO740" s="16"/>
    </row>
    <row r="741" spans="1:41" ht="20.25" x14ac:dyDescent="0.2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  <c r="AA741" s="16"/>
      <c r="AB741" s="16"/>
      <c r="AC741" s="16"/>
      <c r="AD741" s="16"/>
      <c r="AE741" s="16"/>
      <c r="AF741" s="16"/>
      <c r="AG741" s="16"/>
      <c r="AH741" s="16"/>
      <c r="AI741" s="16"/>
      <c r="AJ741" s="16"/>
      <c r="AK741" s="16"/>
      <c r="AL741" s="16"/>
      <c r="AM741" s="16"/>
      <c r="AN741" s="16"/>
      <c r="AO741" s="16"/>
    </row>
    <row r="742" spans="1:41" ht="20.25" x14ac:dyDescent="0.2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  <c r="AA742" s="16"/>
      <c r="AB742" s="16"/>
      <c r="AC742" s="16"/>
      <c r="AD742" s="16"/>
      <c r="AE742" s="16"/>
      <c r="AF742" s="16"/>
      <c r="AG742" s="16"/>
      <c r="AH742" s="16"/>
      <c r="AI742" s="16"/>
      <c r="AJ742" s="16"/>
      <c r="AK742" s="16"/>
      <c r="AL742" s="16"/>
      <c r="AM742" s="16"/>
      <c r="AN742" s="16"/>
      <c r="AO742" s="16"/>
    </row>
    <row r="743" spans="1:41" ht="20.25" x14ac:dyDescent="0.2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  <c r="AA743" s="16"/>
      <c r="AB743" s="16"/>
      <c r="AC743" s="16"/>
      <c r="AD743" s="16"/>
      <c r="AE743" s="16"/>
      <c r="AF743" s="16"/>
      <c r="AG743" s="16"/>
      <c r="AH743" s="16"/>
      <c r="AI743" s="16"/>
      <c r="AJ743" s="16"/>
      <c r="AK743" s="16"/>
      <c r="AL743" s="16"/>
      <c r="AM743" s="16"/>
      <c r="AN743" s="16"/>
      <c r="AO743" s="16"/>
    </row>
    <row r="744" spans="1:41" ht="20.25" x14ac:dyDescent="0.2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  <c r="AA744" s="16"/>
      <c r="AB744" s="16"/>
      <c r="AC744" s="16"/>
      <c r="AD744" s="16"/>
      <c r="AE744" s="16"/>
      <c r="AF744" s="16"/>
      <c r="AG744" s="16"/>
      <c r="AH744" s="16"/>
      <c r="AI744" s="16"/>
      <c r="AJ744" s="16"/>
      <c r="AK744" s="16"/>
      <c r="AL744" s="16"/>
      <c r="AM744" s="16"/>
      <c r="AN744" s="16"/>
      <c r="AO744" s="16"/>
    </row>
    <row r="745" spans="1:41" ht="20.25" x14ac:dyDescent="0.2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  <c r="AA745" s="16"/>
      <c r="AB745" s="16"/>
      <c r="AC745" s="16"/>
      <c r="AD745" s="16"/>
      <c r="AE745" s="16"/>
      <c r="AF745" s="16"/>
      <c r="AG745" s="16"/>
      <c r="AH745" s="16"/>
      <c r="AI745" s="16"/>
      <c r="AJ745" s="16"/>
      <c r="AK745" s="16"/>
      <c r="AL745" s="16"/>
      <c r="AM745" s="16"/>
      <c r="AN745" s="16"/>
      <c r="AO745" s="16"/>
    </row>
    <row r="746" spans="1:41" ht="20.25" x14ac:dyDescent="0.2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  <c r="AA746" s="16"/>
      <c r="AB746" s="16"/>
      <c r="AC746" s="16"/>
      <c r="AD746" s="16"/>
      <c r="AE746" s="16"/>
      <c r="AF746" s="16"/>
      <c r="AG746" s="16"/>
      <c r="AH746" s="16"/>
      <c r="AI746" s="16"/>
      <c r="AJ746" s="16"/>
      <c r="AK746" s="16"/>
      <c r="AL746" s="16"/>
      <c r="AM746" s="16"/>
      <c r="AN746" s="16"/>
      <c r="AO746" s="16"/>
    </row>
    <row r="747" spans="1:41" ht="20.25" x14ac:dyDescent="0.2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  <c r="AA747" s="16"/>
      <c r="AB747" s="16"/>
      <c r="AC747" s="16"/>
      <c r="AD747" s="16"/>
      <c r="AE747" s="16"/>
      <c r="AF747" s="16"/>
      <c r="AG747" s="16"/>
      <c r="AH747" s="16"/>
      <c r="AI747" s="16"/>
      <c r="AJ747" s="16"/>
      <c r="AK747" s="16"/>
      <c r="AL747" s="16"/>
      <c r="AM747" s="16"/>
      <c r="AN747" s="16"/>
      <c r="AO747" s="16"/>
    </row>
    <row r="748" spans="1:41" ht="20.25" x14ac:dyDescent="0.2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  <c r="AA748" s="16"/>
      <c r="AB748" s="16"/>
      <c r="AC748" s="16"/>
      <c r="AD748" s="16"/>
      <c r="AE748" s="16"/>
      <c r="AF748" s="16"/>
      <c r="AG748" s="16"/>
      <c r="AH748" s="16"/>
      <c r="AI748" s="16"/>
      <c r="AJ748" s="16"/>
      <c r="AK748" s="16"/>
      <c r="AL748" s="16"/>
      <c r="AM748" s="16"/>
      <c r="AN748" s="16"/>
      <c r="AO748" s="16"/>
    </row>
    <row r="749" spans="1:41" ht="20.25" x14ac:dyDescent="0.2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  <c r="AA749" s="16"/>
      <c r="AB749" s="16"/>
      <c r="AC749" s="16"/>
      <c r="AD749" s="16"/>
      <c r="AE749" s="16"/>
      <c r="AF749" s="16"/>
      <c r="AG749" s="16"/>
      <c r="AH749" s="16"/>
      <c r="AI749" s="16"/>
      <c r="AJ749" s="16"/>
      <c r="AK749" s="16"/>
      <c r="AL749" s="16"/>
      <c r="AM749" s="16"/>
      <c r="AN749" s="16"/>
      <c r="AO749" s="16"/>
    </row>
    <row r="750" spans="1:41" ht="20.25" x14ac:dyDescent="0.2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  <c r="AA750" s="16"/>
      <c r="AB750" s="16"/>
      <c r="AC750" s="16"/>
      <c r="AD750" s="16"/>
      <c r="AE750" s="16"/>
      <c r="AF750" s="16"/>
      <c r="AG750" s="16"/>
      <c r="AH750" s="16"/>
      <c r="AI750" s="16"/>
      <c r="AJ750" s="16"/>
      <c r="AK750" s="16"/>
      <c r="AL750" s="16"/>
      <c r="AM750" s="16"/>
      <c r="AN750" s="16"/>
      <c r="AO750" s="16"/>
    </row>
    <row r="751" spans="1:41" ht="20.25" x14ac:dyDescent="0.2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  <c r="AA751" s="16"/>
      <c r="AB751" s="16"/>
      <c r="AC751" s="16"/>
      <c r="AD751" s="16"/>
      <c r="AE751" s="16"/>
      <c r="AF751" s="16"/>
      <c r="AG751" s="16"/>
      <c r="AH751" s="16"/>
      <c r="AI751" s="16"/>
      <c r="AJ751" s="16"/>
      <c r="AK751" s="16"/>
      <c r="AL751" s="16"/>
      <c r="AM751" s="16"/>
      <c r="AN751" s="16"/>
      <c r="AO751" s="16"/>
    </row>
    <row r="752" spans="1:41" ht="20.25" x14ac:dyDescent="0.2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  <c r="AA752" s="16"/>
      <c r="AB752" s="16"/>
      <c r="AC752" s="16"/>
      <c r="AD752" s="16"/>
      <c r="AE752" s="16"/>
      <c r="AF752" s="16"/>
      <c r="AG752" s="16"/>
      <c r="AH752" s="16"/>
      <c r="AI752" s="16"/>
      <c r="AJ752" s="16"/>
      <c r="AK752" s="16"/>
      <c r="AL752" s="16"/>
      <c r="AM752" s="16"/>
      <c r="AN752" s="16"/>
      <c r="AO752" s="16"/>
    </row>
    <row r="753" spans="1:41" ht="20.25" x14ac:dyDescent="0.2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  <c r="AA753" s="16"/>
      <c r="AB753" s="16"/>
      <c r="AC753" s="16"/>
      <c r="AD753" s="16"/>
      <c r="AE753" s="16"/>
      <c r="AF753" s="16"/>
      <c r="AG753" s="16"/>
      <c r="AH753" s="16"/>
      <c r="AI753" s="16"/>
      <c r="AJ753" s="16"/>
      <c r="AK753" s="16"/>
      <c r="AL753" s="16"/>
      <c r="AM753" s="16"/>
      <c r="AN753" s="16"/>
      <c r="AO753" s="16"/>
    </row>
    <row r="754" spans="1:41" ht="20.25" x14ac:dyDescent="0.2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  <c r="AA754" s="16"/>
      <c r="AB754" s="16"/>
      <c r="AC754" s="16"/>
      <c r="AD754" s="16"/>
      <c r="AE754" s="16"/>
      <c r="AF754" s="16"/>
      <c r="AG754" s="16"/>
      <c r="AH754" s="16"/>
      <c r="AI754" s="16"/>
      <c r="AJ754" s="16"/>
      <c r="AK754" s="16"/>
      <c r="AL754" s="16"/>
      <c r="AM754" s="16"/>
      <c r="AN754" s="16"/>
      <c r="AO754" s="16"/>
    </row>
    <row r="755" spans="1:41" ht="20.25" x14ac:dyDescent="0.2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  <c r="AA755" s="16"/>
      <c r="AB755" s="16"/>
      <c r="AC755" s="16"/>
      <c r="AD755" s="16"/>
      <c r="AE755" s="16"/>
      <c r="AF755" s="16"/>
      <c r="AG755" s="16"/>
      <c r="AH755" s="16"/>
      <c r="AI755" s="16"/>
      <c r="AJ755" s="16"/>
      <c r="AK755" s="16"/>
      <c r="AL755" s="16"/>
      <c r="AM755" s="16"/>
      <c r="AN755" s="16"/>
      <c r="AO755" s="16"/>
    </row>
    <row r="756" spans="1:41" ht="20.25" x14ac:dyDescent="0.2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  <c r="AA756" s="16"/>
      <c r="AB756" s="16"/>
      <c r="AC756" s="16"/>
      <c r="AD756" s="16"/>
      <c r="AE756" s="16"/>
      <c r="AF756" s="16"/>
      <c r="AG756" s="16"/>
      <c r="AH756" s="16"/>
      <c r="AI756" s="16"/>
      <c r="AJ756" s="16"/>
      <c r="AK756" s="16"/>
      <c r="AL756" s="16"/>
      <c r="AM756" s="16"/>
      <c r="AN756" s="16"/>
      <c r="AO756" s="16"/>
    </row>
    <row r="757" spans="1:41" ht="20.25" x14ac:dyDescent="0.2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  <c r="AA757" s="16"/>
      <c r="AB757" s="16"/>
      <c r="AC757" s="16"/>
      <c r="AD757" s="16"/>
      <c r="AE757" s="16"/>
      <c r="AF757" s="16"/>
      <c r="AG757" s="16"/>
      <c r="AH757" s="16"/>
      <c r="AI757" s="16"/>
      <c r="AJ757" s="16"/>
      <c r="AK757" s="16"/>
      <c r="AL757" s="16"/>
      <c r="AM757" s="16"/>
      <c r="AN757" s="16"/>
      <c r="AO757" s="16"/>
    </row>
    <row r="758" spans="1:41" ht="20.25" x14ac:dyDescent="0.2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  <c r="AA758" s="16"/>
      <c r="AB758" s="16"/>
      <c r="AC758" s="16"/>
      <c r="AD758" s="16"/>
      <c r="AE758" s="16"/>
      <c r="AF758" s="16"/>
      <c r="AG758" s="16"/>
      <c r="AH758" s="16"/>
      <c r="AI758" s="16"/>
      <c r="AJ758" s="16"/>
      <c r="AK758" s="16"/>
      <c r="AL758" s="16"/>
      <c r="AM758" s="16"/>
      <c r="AN758" s="16"/>
      <c r="AO758" s="16"/>
    </row>
    <row r="759" spans="1:41" ht="20.25" x14ac:dyDescent="0.2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  <c r="AA759" s="16"/>
      <c r="AB759" s="16"/>
      <c r="AC759" s="16"/>
      <c r="AD759" s="16"/>
      <c r="AE759" s="16"/>
      <c r="AF759" s="16"/>
      <c r="AG759" s="16"/>
      <c r="AH759" s="16"/>
      <c r="AI759" s="16"/>
      <c r="AJ759" s="16"/>
      <c r="AK759" s="16"/>
      <c r="AL759" s="16"/>
      <c r="AM759" s="16"/>
      <c r="AN759" s="16"/>
      <c r="AO759" s="16"/>
    </row>
    <row r="760" spans="1:41" ht="20.25" x14ac:dyDescent="0.2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  <c r="AA760" s="16"/>
      <c r="AB760" s="16"/>
      <c r="AC760" s="16"/>
      <c r="AD760" s="16"/>
      <c r="AE760" s="16"/>
      <c r="AF760" s="16"/>
      <c r="AG760" s="16"/>
      <c r="AH760" s="16"/>
      <c r="AI760" s="16"/>
      <c r="AJ760" s="16"/>
      <c r="AK760" s="16"/>
      <c r="AL760" s="16"/>
      <c r="AM760" s="16"/>
      <c r="AN760" s="16"/>
      <c r="AO760" s="16"/>
    </row>
    <row r="761" spans="1:41" ht="20.25" x14ac:dyDescent="0.2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  <c r="AA761" s="16"/>
      <c r="AB761" s="16"/>
      <c r="AC761" s="16"/>
      <c r="AD761" s="16"/>
      <c r="AE761" s="16"/>
      <c r="AF761" s="16"/>
      <c r="AG761" s="16"/>
      <c r="AH761" s="16"/>
      <c r="AI761" s="16"/>
      <c r="AJ761" s="16"/>
      <c r="AK761" s="16"/>
      <c r="AL761" s="16"/>
      <c r="AM761" s="16"/>
      <c r="AN761" s="16"/>
      <c r="AO761" s="16"/>
    </row>
    <row r="762" spans="1:41" ht="20.25" x14ac:dyDescent="0.2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  <c r="AA762" s="16"/>
      <c r="AB762" s="16"/>
      <c r="AC762" s="16"/>
      <c r="AD762" s="16"/>
      <c r="AE762" s="16"/>
      <c r="AF762" s="16"/>
      <c r="AG762" s="16"/>
      <c r="AH762" s="16"/>
      <c r="AI762" s="16"/>
      <c r="AJ762" s="16"/>
      <c r="AK762" s="16"/>
      <c r="AL762" s="16"/>
      <c r="AM762" s="16"/>
      <c r="AN762" s="16"/>
      <c r="AO762" s="16"/>
    </row>
    <row r="763" spans="1:41" ht="20.25" x14ac:dyDescent="0.2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  <c r="AA763" s="16"/>
      <c r="AB763" s="16"/>
      <c r="AC763" s="16"/>
      <c r="AD763" s="16"/>
      <c r="AE763" s="16"/>
      <c r="AF763" s="16"/>
      <c r="AG763" s="16"/>
      <c r="AH763" s="16"/>
      <c r="AI763" s="16"/>
      <c r="AJ763" s="16"/>
      <c r="AK763" s="16"/>
      <c r="AL763" s="16"/>
      <c r="AM763" s="16"/>
      <c r="AN763" s="16"/>
      <c r="AO763" s="16"/>
    </row>
    <row r="764" spans="1:41" ht="20.25" x14ac:dyDescent="0.2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  <c r="AA764" s="16"/>
      <c r="AB764" s="16"/>
      <c r="AC764" s="16"/>
      <c r="AD764" s="16"/>
      <c r="AE764" s="16"/>
      <c r="AF764" s="16"/>
      <c r="AG764" s="16"/>
      <c r="AH764" s="16"/>
      <c r="AI764" s="16"/>
      <c r="AJ764" s="16"/>
      <c r="AK764" s="16"/>
      <c r="AL764" s="16"/>
      <c r="AM764" s="16"/>
      <c r="AN764" s="16"/>
      <c r="AO764" s="16"/>
    </row>
    <row r="765" spans="1:41" ht="20.25" x14ac:dyDescent="0.2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  <c r="AA765" s="16"/>
      <c r="AB765" s="16"/>
      <c r="AC765" s="16"/>
      <c r="AD765" s="16"/>
      <c r="AE765" s="16"/>
      <c r="AF765" s="16"/>
      <c r="AG765" s="16"/>
      <c r="AH765" s="16"/>
      <c r="AI765" s="16"/>
      <c r="AJ765" s="16"/>
      <c r="AK765" s="16"/>
      <c r="AL765" s="16"/>
      <c r="AM765" s="16"/>
      <c r="AN765" s="16"/>
      <c r="AO765" s="16"/>
    </row>
    <row r="766" spans="1:41" ht="20.25" x14ac:dyDescent="0.2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  <c r="AA766" s="16"/>
      <c r="AB766" s="16"/>
      <c r="AC766" s="16"/>
      <c r="AD766" s="16"/>
      <c r="AE766" s="16"/>
      <c r="AF766" s="16"/>
      <c r="AG766" s="16"/>
      <c r="AH766" s="16"/>
      <c r="AI766" s="16"/>
      <c r="AJ766" s="16"/>
      <c r="AK766" s="16"/>
      <c r="AL766" s="16"/>
      <c r="AM766" s="16"/>
      <c r="AN766" s="16"/>
      <c r="AO766" s="16"/>
    </row>
    <row r="767" spans="1:41" ht="20.25" x14ac:dyDescent="0.2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  <c r="AA767" s="16"/>
      <c r="AB767" s="16"/>
      <c r="AC767" s="16"/>
      <c r="AD767" s="16"/>
      <c r="AE767" s="16"/>
      <c r="AF767" s="16"/>
      <c r="AG767" s="16"/>
      <c r="AH767" s="16"/>
      <c r="AI767" s="16"/>
      <c r="AJ767" s="16"/>
      <c r="AK767" s="16"/>
      <c r="AL767" s="16"/>
      <c r="AM767" s="16"/>
      <c r="AN767" s="16"/>
      <c r="AO767" s="16"/>
    </row>
    <row r="768" spans="1:41" ht="20.25" x14ac:dyDescent="0.2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  <c r="AA768" s="16"/>
      <c r="AB768" s="16"/>
      <c r="AC768" s="16"/>
      <c r="AD768" s="16"/>
      <c r="AE768" s="16"/>
      <c r="AF768" s="16"/>
      <c r="AG768" s="16"/>
      <c r="AH768" s="16"/>
      <c r="AI768" s="16"/>
      <c r="AJ768" s="16"/>
      <c r="AK768" s="16"/>
      <c r="AL768" s="16"/>
      <c r="AM768" s="16"/>
      <c r="AN768" s="16"/>
      <c r="AO768" s="16"/>
    </row>
    <row r="769" spans="1:41" ht="20.25" x14ac:dyDescent="0.2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  <c r="AA769" s="16"/>
      <c r="AB769" s="16"/>
      <c r="AC769" s="16"/>
      <c r="AD769" s="16"/>
      <c r="AE769" s="16"/>
      <c r="AF769" s="16"/>
      <c r="AG769" s="16"/>
      <c r="AH769" s="16"/>
      <c r="AI769" s="16"/>
      <c r="AJ769" s="16"/>
      <c r="AK769" s="16"/>
      <c r="AL769" s="16"/>
      <c r="AM769" s="16"/>
      <c r="AN769" s="16"/>
      <c r="AO769" s="16"/>
    </row>
    <row r="770" spans="1:41" ht="20.25" x14ac:dyDescent="0.2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  <c r="AA770" s="16"/>
      <c r="AB770" s="16"/>
      <c r="AC770" s="16"/>
      <c r="AD770" s="16"/>
      <c r="AE770" s="16"/>
      <c r="AF770" s="16"/>
      <c r="AG770" s="16"/>
      <c r="AH770" s="16"/>
      <c r="AI770" s="16"/>
      <c r="AJ770" s="16"/>
      <c r="AK770" s="16"/>
      <c r="AL770" s="16"/>
      <c r="AM770" s="16"/>
      <c r="AN770" s="16"/>
      <c r="AO770" s="16"/>
    </row>
    <row r="771" spans="1:41" ht="20.25" x14ac:dyDescent="0.2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  <c r="AA771" s="16"/>
      <c r="AB771" s="16"/>
      <c r="AC771" s="16"/>
      <c r="AD771" s="16"/>
      <c r="AE771" s="16"/>
      <c r="AF771" s="16"/>
      <c r="AG771" s="16"/>
      <c r="AH771" s="16"/>
      <c r="AI771" s="16"/>
      <c r="AJ771" s="16"/>
      <c r="AK771" s="16"/>
      <c r="AL771" s="16"/>
      <c r="AM771" s="16"/>
      <c r="AN771" s="16"/>
      <c r="AO771" s="16"/>
    </row>
    <row r="772" spans="1:41" ht="20.25" x14ac:dyDescent="0.2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  <c r="AA772" s="16"/>
      <c r="AB772" s="16"/>
      <c r="AC772" s="16"/>
      <c r="AD772" s="16"/>
      <c r="AE772" s="16"/>
      <c r="AF772" s="16"/>
      <c r="AG772" s="16"/>
      <c r="AH772" s="16"/>
      <c r="AI772" s="16"/>
      <c r="AJ772" s="16"/>
      <c r="AK772" s="16"/>
      <c r="AL772" s="16"/>
      <c r="AM772" s="16"/>
      <c r="AN772" s="16"/>
      <c r="AO772" s="16"/>
    </row>
    <row r="773" spans="1:41" ht="20.25" x14ac:dyDescent="0.2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  <c r="AA773" s="16"/>
      <c r="AB773" s="16"/>
      <c r="AC773" s="16"/>
      <c r="AD773" s="16"/>
      <c r="AE773" s="16"/>
      <c r="AF773" s="16"/>
      <c r="AG773" s="16"/>
      <c r="AH773" s="16"/>
      <c r="AI773" s="16"/>
      <c r="AJ773" s="16"/>
      <c r="AK773" s="16"/>
      <c r="AL773" s="16"/>
      <c r="AM773" s="16"/>
      <c r="AN773" s="16"/>
      <c r="AO773" s="16"/>
    </row>
    <row r="774" spans="1:41" ht="20.25" x14ac:dyDescent="0.2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  <c r="AA774" s="16"/>
      <c r="AB774" s="16"/>
      <c r="AC774" s="16"/>
      <c r="AD774" s="16"/>
      <c r="AE774" s="16"/>
      <c r="AF774" s="16"/>
      <c r="AG774" s="16"/>
      <c r="AH774" s="16"/>
      <c r="AI774" s="16"/>
      <c r="AJ774" s="16"/>
      <c r="AK774" s="16"/>
      <c r="AL774" s="16"/>
      <c r="AM774" s="16"/>
      <c r="AN774" s="16"/>
      <c r="AO774" s="16"/>
    </row>
    <row r="775" spans="1:41" ht="20.25" x14ac:dyDescent="0.2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  <c r="AA775" s="16"/>
      <c r="AB775" s="16"/>
      <c r="AC775" s="16"/>
      <c r="AD775" s="16"/>
      <c r="AE775" s="16"/>
      <c r="AF775" s="16"/>
      <c r="AG775" s="16"/>
      <c r="AH775" s="16"/>
      <c r="AI775" s="16"/>
      <c r="AJ775" s="16"/>
      <c r="AK775" s="16"/>
      <c r="AL775" s="16"/>
      <c r="AM775" s="16"/>
      <c r="AN775" s="16"/>
      <c r="AO775" s="16"/>
    </row>
    <row r="776" spans="1:41" ht="20.25" x14ac:dyDescent="0.2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  <c r="AA776" s="16"/>
      <c r="AB776" s="16"/>
      <c r="AC776" s="16"/>
      <c r="AD776" s="16"/>
      <c r="AE776" s="16"/>
      <c r="AF776" s="16"/>
      <c r="AG776" s="16"/>
      <c r="AH776" s="16"/>
      <c r="AI776" s="16"/>
      <c r="AJ776" s="16"/>
      <c r="AK776" s="16"/>
      <c r="AL776" s="16"/>
      <c r="AM776" s="16"/>
      <c r="AN776" s="16"/>
      <c r="AO776" s="16"/>
    </row>
    <row r="777" spans="1:41" ht="20.25" x14ac:dyDescent="0.2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  <c r="AA777" s="16"/>
      <c r="AB777" s="16"/>
      <c r="AC777" s="16"/>
      <c r="AD777" s="16"/>
      <c r="AE777" s="16"/>
      <c r="AF777" s="16"/>
      <c r="AG777" s="16"/>
      <c r="AH777" s="16"/>
      <c r="AI777" s="16"/>
      <c r="AJ777" s="16"/>
      <c r="AK777" s="16"/>
      <c r="AL777" s="16"/>
      <c r="AM777" s="16"/>
      <c r="AN777" s="16"/>
      <c r="AO777" s="16"/>
    </row>
    <row r="778" spans="1:41" ht="20.25" x14ac:dyDescent="0.2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  <c r="AA778" s="16"/>
      <c r="AB778" s="16"/>
      <c r="AC778" s="16"/>
      <c r="AD778" s="16"/>
      <c r="AE778" s="16"/>
      <c r="AF778" s="16"/>
      <c r="AG778" s="16"/>
      <c r="AH778" s="16"/>
      <c r="AI778" s="16"/>
      <c r="AJ778" s="16"/>
      <c r="AK778" s="16"/>
      <c r="AL778" s="16"/>
      <c r="AM778" s="16"/>
      <c r="AN778" s="16"/>
      <c r="AO778" s="16"/>
    </row>
    <row r="779" spans="1:41" ht="20.25" x14ac:dyDescent="0.2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  <c r="AA779" s="16"/>
      <c r="AB779" s="16"/>
      <c r="AC779" s="16"/>
      <c r="AD779" s="16"/>
      <c r="AE779" s="16"/>
      <c r="AF779" s="16"/>
      <c r="AG779" s="16"/>
      <c r="AH779" s="16"/>
      <c r="AI779" s="16"/>
      <c r="AJ779" s="16"/>
      <c r="AK779" s="16"/>
      <c r="AL779" s="16"/>
      <c r="AM779" s="16"/>
      <c r="AN779" s="16"/>
      <c r="AO779" s="16"/>
    </row>
    <row r="780" spans="1:41" ht="20.25" x14ac:dyDescent="0.2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  <c r="AA780" s="16"/>
      <c r="AB780" s="16"/>
      <c r="AC780" s="16"/>
      <c r="AD780" s="16"/>
      <c r="AE780" s="16"/>
      <c r="AF780" s="16"/>
      <c r="AG780" s="16"/>
      <c r="AH780" s="16"/>
      <c r="AI780" s="16"/>
      <c r="AJ780" s="16"/>
      <c r="AK780" s="16"/>
      <c r="AL780" s="16"/>
      <c r="AM780" s="16"/>
      <c r="AN780" s="16"/>
      <c r="AO780" s="16"/>
    </row>
    <row r="781" spans="1:41" ht="20.25" x14ac:dyDescent="0.2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  <c r="AA781" s="16"/>
      <c r="AB781" s="16"/>
      <c r="AC781" s="16"/>
      <c r="AD781" s="16"/>
      <c r="AE781" s="16"/>
      <c r="AF781" s="16"/>
      <c r="AG781" s="16"/>
      <c r="AH781" s="16"/>
      <c r="AI781" s="16"/>
      <c r="AJ781" s="16"/>
      <c r="AK781" s="16"/>
      <c r="AL781" s="16"/>
      <c r="AM781" s="16"/>
      <c r="AN781" s="16"/>
      <c r="AO781" s="16"/>
    </row>
    <row r="782" spans="1:41" ht="20.25" x14ac:dyDescent="0.2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  <c r="AA782" s="16"/>
      <c r="AB782" s="16"/>
      <c r="AC782" s="16"/>
      <c r="AD782" s="16"/>
      <c r="AE782" s="16"/>
      <c r="AF782" s="16"/>
      <c r="AG782" s="16"/>
      <c r="AH782" s="16"/>
      <c r="AI782" s="16"/>
      <c r="AJ782" s="16"/>
      <c r="AK782" s="16"/>
      <c r="AL782" s="16"/>
      <c r="AM782" s="16"/>
      <c r="AN782" s="16"/>
      <c r="AO782" s="16"/>
    </row>
    <row r="783" spans="1:41" ht="20.25" x14ac:dyDescent="0.2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  <c r="AA783" s="16"/>
      <c r="AB783" s="16"/>
      <c r="AC783" s="16"/>
      <c r="AD783" s="16"/>
      <c r="AE783" s="16"/>
      <c r="AF783" s="16"/>
      <c r="AG783" s="16"/>
      <c r="AH783" s="16"/>
      <c r="AI783" s="16"/>
      <c r="AJ783" s="16"/>
      <c r="AK783" s="16"/>
      <c r="AL783" s="16"/>
      <c r="AM783" s="16"/>
      <c r="AN783" s="16"/>
      <c r="AO783" s="16"/>
    </row>
    <row r="784" spans="1:41" ht="20.25" x14ac:dyDescent="0.2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  <c r="AA784" s="16"/>
      <c r="AB784" s="16"/>
      <c r="AC784" s="16"/>
      <c r="AD784" s="16"/>
      <c r="AE784" s="16"/>
      <c r="AF784" s="16"/>
      <c r="AG784" s="16"/>
      <c r="AH784" s="16"/>
      <c r="AI784" s="16"/>
      <c r="AJ784" s="16"/>
      <c r="AK784" s="16"/>
      <c r="AL784" s="16"/>
      <c r="AM784" s="16"/>
      <c r="AN784" s="16"/>
      <c r="AO784" s="16"/>
    </row>
    <row r="785" spans="1:41" ht="20.25" x14ac:dyDescent="0.2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  <c r="AA785" s="16"/>
      <c r="AB785" s="16"/>
      <c r="AC785" s="16"/>
      <c r="AD785" s="16"/>
      <c r="AE785" s="16"/>
      <c r="AF785" s="16"/>
      <c r="AG785" s="16"/>
      <c r="AH785" s="16"/>
      <c r="AI785" s="16"/>
      <c r="AJ785" s="16"/>
      <c r="AK785" s="16"/>
      <c r="AL785" s="16"/>
      <c r="AM785" s="16"/>
      <c r="AN785" s="16"/>
      <c r="AO785" s="16"/>
    </row>
    <row r="786" spans="1:41" ht="20.25" x14ac:dyDescent="0.2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  <c r="AA786" s="16"/>
      <c r="AB786" s="16"/>
      <c r="AC786" s="16"/>
      <c r="AD786" s="16"/>
      <c r="AE786" s="16"/>
      <c r="AF786" s="16"/>
      <c r="AG786" s="16"/>
      <c r="AH786" s="16"/>
      <c r="AI786" s="16"/>
      <c r="AJ786" s="16"/>
      <c r="AK786" s="16"/>
      <c r="AL786" s="16"/>
      <c r="AM786" s="16"/>
      <c r="AN786" s="16"/>
      <c r="AO786" s="16"/>
    </row>
    <row r="787" spans="1:41" ht="20.25" x14ac:dyDescent="0.2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  <c r="AA787" s="16"/>
      <c r="AB787" s="16"/>
      <c r="AC787" s="16"/>
      <c r="AD787" s="16"/>
      <c r="AE787" s="16"/>
      <c r="AF787" s="16"/>
      <c r="AG787" s="16"/>
      <c r="AH787" s="16"/>
      <c r="AI787" s="16"/>
      <c r="AJ787" s="16"/>
      <c r="AK787" s="16"/>
      <c r="AL787" s="16"/>
      <c r="AM787" s="16"/>
      <c r="AN787" s="16"/>
      <c r="AO787" s="16"/>
    </row>
    <row r="788" spans="1:41" ht="20.25" x14ac:dyDescent="0.2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  <c r="AA788" s="16"/>
      <c r="AB788" s="16"/>
      <c r="AC788" s="16"/>
      <c r="AD788" s="16"/>
      <c r="AE788" s="16"/>
      <c r="AF788" s="16"/>
      <c r="AG788" s="16"/>
      <c r="AH788" s="16"/>
      <c r="AI788" s="16"/>
      <c r="AJ788" s="16"/>
      <c r="AK788" s="16"/>
      <c r="AL788" s="16"/>
      <c r="AM788" s="16"/>
      <c r="AN788" s="16"/>
      <c r="AO788" s="16"/>
    </row>
    <row r="789" spans="1:41" ht="20.25" x14ac:dyDescent="0.2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  <c r="AA789" s="16"/>
      <c r="AB789" s="16"/>
      <c r="AC789" s="16"/>
      <c r="AD789" s="16"/>
      <c r="AE789" s="16"/>
      <c r="AF789" s="16"/>
      <c r="AG789" s="16"/>
      <c r="AH789" s="16"/>
      <c r="AI789" s="16"/>
      <c r="AJ789" s="16"/>
      <c r="AK789" s="16"/>
      <c r="AL789" s="16"/>
      <c r="AM789" s="16"/>
      <c r="AN789" s="16"/>
      <c r="AO789" s="16"/>
    </row>
    <row r="790" spans="1:41" ht="20.25" x14ac:dyDescent="0.2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  <c r="AA790" s="16"/>
      <c r="AB790" s="16"/>
      <c r="AC790" s="16"/>
      <c r="AD790" s="16"/>
      <c r="AE790" s="16"/>
      <c r="AF790" s="16"/>
      <c r="AG790" s="16"/>
      <c r="AH790" s="16"/>
      <c r="AI790" s="16"/>
      <c r="AJ790" s="16"/>
      <c r="AK790" s="16"/>
      <c r="AL790" s="16"/>
      <c r="AM790" s="16"/>
      <c r="AN790" s="16"/>
      <c r="AO790" s="16"/>
    </row>
    <row r="791" spans="1:41" ht="20.25" x14ac:dyDescent="0.2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  <c r="AA791" s="16"/>
      <c r="AB791" s="16"/>
      <c r="AC791" s="16"/>
      <c r="AD791" s="16"/>
      <c r="AE791" s="16"/>
      <c r="AF791" s="16"/>
      <c r="AG791" s="16"/>
      <c r="AH791" s="16"/>
      <c r="AI791" s="16"/>
      <c r="AJ791" s="16"/>
      <c r="AK791" s="16"/>
      <c r="AL791" s="16"/>
      <c r="AM791" s="16"/>
      <c r="AN791" s="16"/>
      <c r="AO791" s="16"/>
    </row>
    <row r="792" spans="1:41" ht="20.25" x14ac:dyDescent="0.2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  <c r="AA792" s="16"/>
      <c r="AB792" s="16"/>
      <c r="AC792" s="16"/>
      <c r="AD792" s="16"/>
      <c r="AE792" s="16"/>
      <c r="AF792" s="16"/>
      <c r="AG792" s="16"/>
      <c r="AH792" s="16"/>
      <c r="AI792" s="16"/>
      <c r="AJ792" s="16"/>
      <c r="AK792" s="16"/>
      <c r="AL792" s="16"/>
      <c r="AM792" s="16"/>
      <c r="AN792" s="16"/>
      <c r="AO792" s="16"/>
    </row>
    <row r="793" spans="1:41" ht="20.25" x14ac:dyDescent="0.2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  <c r="AA793" s="16"/>
      <c r="AB793" s="16"/>
      <c r="AC793" s="16"/>
      <c r="AD793" s="16"/>
      <c r="AE793" s="16"/>
      <c r="AF793" s="16"/>
      <c r="AG793" s="16"/>
      <c r="AH793" s="16"/>
      <c r="AI793" s="16"/>
      <c r="AJ793" s="16"/>
      <c r="AK793" s="16"/>
      <c r="AL793" s="16"/>
      <c r="AM793" s="16"/>
      <c r="AN793" s="16"/>
      <c r="AO793" s="16"/>
    </row>
    <row r="794" spans="1:41" ht="20.25" x14ac:dyDescent="0.2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  <c r="AA794" s="16"/>
      <c r="AB794" s="16"/>
      <c r="AC794" s="16"/>
      <c r="AD794" s="16"/>
      <c r="AE794" s="16"/>
      <c r="AF794" s="16"/>
      <c r="AG794" s="16"/>
      <c r="AH794" s="16"/>
      <c r="AI794" s="16"/>
      <c r="AJ794" s="16"/>
      <c r="AK794" s="16"/>
      <c r="AL794" s="16"/>
      <c r="AM794" s="16"/>
      <c r="AN794" s="16"/>
      <c r="AO794" s="16"/>
    </row>
    <row r="795" spans="1:41" ht="20.25" x14ac:dyDescent="0.2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  <c r="AA795" s="16"/>
      <c r="AB795" s="16"/>
      <c r="AC795" s="16"/>
      <c r="AD795" s="16"/>
      <c r="AE795" s="16"/>
      <c r="AF795" s="16"/>
      <c r="AG795" s="16"/>
      <c r="AH795" s="16"/>
      <c r="AI795" s="16"/>
      <c r="AJ795" s="16"/>
      <c r="AK795" s="16"/>
      <c r="AL795" s="16"/>
      <c r="AM795" s="16"/>
      <c r="AN795" s="16"/>
      <c r="AO795" s="16"/>
    </row>
    <row r="796" spans="1:41" ht="20.25" x14ac:dyDescent="0.2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  <c r="AA796" s="16"/>
      <c r="AB796" s="16"/>
      <c r="AC796" s="16"/>
      <c r="AD796" s="16"/>
      <c r="AE796" s="16"/>
      <c r="AF796" s="16"/>
      <c r="AG796" s="16"/>
      <c r="AH796" s="16"/>
      <c r="AI796" s="16"/>
      <c r="AJ796" s="16"/>
      <c r="AK796" s="16"/>
      <c r="AL796" s="16"/>
      <c r="AM796" s="16"/>
      <c r="AN796" s="16"/>
      <c r="AO796" s="16"/>
    </row>
    <row r="797" spans="1:41" ht="20.25" x14ac:dyDescent="0.2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  <c r="AA797" s="16"/>
      <c r="AB797" s="16"/>
      <c r="AC797" s="16"/>
      <c r="AD797" s="16"/>
      <c r="AE797" s="16"/>
      <c r="AF797" s="16"/>
      <c r="AG797" s="16"/>
      <c r="AH797" s="16"/>
      <c r="AI797" s="16"/>
      <c r="AJ797" s="16"/>
      <c r="AK797" s="16"/>
      <c r="AL797" s="16"/>
      <c r="AM797" s="16"/>
      <c r="AN797" s="16"/>
      <c r="AO797" s="16"/>
    </row>
    <row r="798" spans="1:41" ht="20.25" x14ac:dyDescent="0.2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  <c r="AA798" s="16"/>
      <c r="AB798" s="16"/>
      <c r="AC798" s="16"/>
      <c r="AD798" s="16"/>
      <c r="AE798" s="16"/>
      <c r="AF798" s="16"/>
      <c r="AG798" s="16"/>
      <c r="AH798" s="16"/>
      <c r="AI798" s="16"/>
      <c r="AJ798" s="16"/>
      <c r="AK798" s="16"/>
      <c r="AL798" s="16"/>
      <c r="AM798" s="16"/>
      <c r="AN798" s="16"/>
      <c r="AO798" s="16"/>
    </row>
    <row r="799" spans="1:41" ht="20.25" x14ac:dyDescent="0.2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  <c r="AA799" s="16"/>
      <c r="AB799" s="16"/>
      <c r="AC799" s="16"/>
      <c r="AD799" s="16"/>
      <c r="AE799" s="16"/>
      <c r="AF799" s="16"/>
      <c r="AG799" s="16"/>
      <c r="AH799" s="16"/>
      <c r="AI799" s="16"/>
      <c r="AJ799" s="16"/>
      <c r="AK799" s="16"/>
      <c r="AL799" s="16"/>
      <c r="AM799" s="16"/>
      <c r="AN799" s="16"/>
      <c r="AO799" s="16"/>
    </row>
    <row r="800" spans="1:41" ht="20.25" x14ac:dyDescent="0.2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  <c r="AA800" s="16"/>
      <c r="AB800" s="16"/>
      <c r="AC800" s="16"/>
      <c r="AD800" s="16"/>
      <c r="AE800" s="16"/>
      <c r="AF800" s="16"/>
      <c r="AG800" s="16"/>
      <c r="AH800" s="16"/>
      <c r="AI800" s="16"/>
      <c r="AJ800" s="16"/>
      <c r="AK800" s="16"/>
      <c r="AL800" s="16"/>
      <c r="AM800" s="16"/>
      <c r="AN800" s="16"/>
      <c r="AO800" s="16"/>
    </row>
    <row r="801" spans="1:41" ht="20.25" x14ac:dyDescent="0.2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  <c r="AA801" s="16"/>
      <c r="AB801" s="16"/>
      <c r="AC801" s="16"/>
      <c r="AD801" s="16"/>
      <c r="AE801" s="16"/>
      <c r="AF801" s="16"/>
      <c r="AG801" s="16"/>
      <c r="AH801" s="16"/>
      <c r="AI801" s="16"/>
      <c r="AJ801" s="16"/>
      <c r="AK801" s="16"/>
      <c r="AL801" s="16"/>
      <c r="AM801" s="16"/>
      <c r="AN801" s="16"/>
      <c r="AO801" s="16"/>
    </row>
    <row r="802" spans="1:41" ht="20.25" x14ac:dyDescent="0.2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  <c r="AA802" s="16"/>
      <c r="AB802" s="16"/>
      <c r="AC802" s="16"/>
      <c r="AD802" s="16"/>
      <c r="AE802" s="16"/>
      <c r="AF802" s="16"/>
      <c r="AG802" s="16"/>
      <c r="AH802" s="16"/>
      <c r="AI802" s="16"/>
      <c r="AJ802" s="16"/>
      <c r="AK802" s="16"/>
      <c r="AL802" s="16"/>
      <c r="AM802" s="16"/>
      <c r="AN802" s="16"/>
      <c r="AO802" s="16"/>
    </row>
    <row r="803" spans="1:41" ht="20.25" x14ac:dyDescent="0.2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  <c r="AA803" s="16"/>
      <c r="AB803" s="16"/>
      <c r="AC803" s="16"/>
      <c r="AD803" s="16"/>
      <c r="AE803" s="16"/>
      <c r="AF803" s="16"/>
      <c r="AG803" s="16"/>
      <c r="AH803" s="16"/>
      <c r="AI803" s="16"/>
      <c r="AJ803" s="16"/>
      <c r="AK803" s="16"/>
      <c r="AL803" s="16"/>
      <c r="AM803" s="16"/>
      <c r="AN803" s="16"/>
      <c r="AO803" s="16"/>
    </row>
    <row r="804" spans="1:41" ht="20.25" x14ac:dyDescent="0.2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  <c r="AA804" s="16"/>
      <c r="AB804" s="16"/>
      <c r="AC804" s="16"/>
      <c r="AD804" s="16"/>
      <c r="AE804" s="16"/>
      <c r="AF804" s="16"/>
      <c r="AG804" s="16"/>
      <c r="AH804" s="16"/>
      <c r="AI804" s="16"/>
      <c r="AJ804" s="16"/>
      <c r="AK804" s="16"/>
      <c r="AL804" s="16"/>
      <c r="AM804" s="16"/>
      <c r="AN804" s="16"/>
      <c r="AO804" s="16"/>
    </row>
    <row r="805" spans="1:41" ht="20.25" x14ac:dyDescent="0.2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  <c r="AA805" s="16"/>
      <c r="AB805" s="16"/>
      <c r="AC805" s="16"/>
      <c r="AD805" s="16"/>
      <c r="AE805" s="16"/>
      <c r="AF805" s="16"/>
      <c r="AG805" s="16"/>
      <c r="AH805" s="16"/>
      <c r="AI805" s="16"/>
      <c r="AJ805" s="16"/>
      <c r="AK805" s="16"/>
      <c r="AL805" s="16"/>
      <c r="AM805" s="16"/>
      <c r="AN805" s="16"/>
      <c r="AO805" s="16"/>
    </row>
    <row r="806" spans="1:41" ht="20.25" x14ac:dyDescent="0.2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  <c r="AA806" s="16"/>
      <c r="AB806" s="16"/>
      <c r="AC806" s="16"/>
      <c r="AD806" s="16"/>
      <c r="AE806" s="16"/>
      <c r="AF806" s="16"/>
      <c r="AG806" s="16"/>
      <c r="AH806" s="16"/>
      <c r="AI806" s="16"/>
      <c r="AJ806" s="16"/>
      <c r="AK806" s="16"/>
      <c r="AL806" s="16"/>
      <c r="AM806" s="16"/>
      <c r="AN806" s="16"/>
      <c r="AO806" s="16"/>
    </row>
    <row r="807" spans="1:41" ht="20.25" x14ac:dyDescent="0.2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  <c r="AA807" s="16"/>
      <c r="AB807" s="16"/>
      <c r="AC807" s="16"/>
      <c r="AD807" s="16"/>
      <c r="AE807" s="16"/>
      <c r="AF807" s="16"/>
      <c r="AG807" s="16"/>
      <c r="AH807" s="16"/>
      <c r="AI807" s="16"/>
      <c r="AJ807" s="16"/>
      <c r="AK807" s="16"/>
      <c r="AL807" s="16"/>
      <c r="AM807" s="16"/>
      <c r="AN807" s="16"/>
      <c r="AO807" s="16"/>
    </row>
    <row r="808" spans="1:41" ht="20.25" x14ac:dyDescent="0.2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  <c r="AA808" s="16"/>
      <c r="AB808" s="16"/>
      <c r="AC808" s="16"/>
      <c r="AD808" s="16"/>
      <c r="AE808" s="16"/>
      <c r="AF808" s="16"/>
      <c r="AG808" s="16"/>
      <c r="AH808" s="16"/>
      <c r="AI808" s="16"/>
      <c r="AJ808" s="16"/>
      <c r="AK808" s="16"/>
      <c r="AL808" s="16"/>
      <c r="AM808" s="16"/>
      <c r="AN808" s="16"/>
      <c r="AO808" s="16"/>
    </row>
    <row r="809" spans="1:41" ht="20.25" x14ac:dyDescent="0.2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  <c r="AA809" s="16"/>
      <c r="AB809" s="16"/>
      <c r="AC809" s="16"/>
      <c r="AD809" s="16"/>
      <c r="AE809" s="16"/>
      <c r="AF809" s="16"/>
      <c r="AG809" s="16"/>
      <c r="AH809" s="16"/>
      <c r="AI809" s="16"/>
      <c r="AJ809" s="16"/>
      <c r="AK809" s="16"/>
      <c r="AL809" s="16"/>
      <c r="AM809" s="16"/>
      <c r="AN809" s="16"/>
      <c r="AO809" s="16"/>
    </row>
    <row r="810" spans="1:41" ht="20.25" x14ac:dyDescent="0.2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  <c r="AA810" s="16"/>
      <c r="AB810" s="16"/>
      <c r="AC810" s="16"/>
      <c r="AD810" s="16"/>
      <c r="AE810" s="16"/>
      <c r="AF810" s="16"/>
      <c r="AG810" s="16"/>
      <c r="AH810" s="16"/>
      <c r="AI810" s="16"/>
      <c r="AJ810" s="16"/>
      <c r="AK810" s="16"/>
      <c r="AL810" s="16"/>
      <c r="AM810" s="16"/>
      <c r="AN810" s="16"/>
      <c r="AO810" s="16"/>
    </row>
    <row r="811" spans="1:41" ht="20.25" x14ac:dyDescent="0.2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  <c r="AA811" s="16"/>
      <c r="AB811" s="16"/>
      <c r="AC811" s="16"/>
      <c r="AD811" s="16"/>
      <c r="AE811" s="16"/>
      <c r="AF811" s="16"/>
      <c r="AG811" s="16"/>
      <c r="AH811" s="16"/>
      <c r="AI811" s="16"/>
      <c r="AJ811" s="16"/>
      <c r="AK811" s="16"/>
      <c r="AL811" s="16"/>
      <c r="AM811" s="16"/>
      <c r="AN811" s="16"/>
      <c r="AO811" s="16"/>
    </row>
    <row r="812" spans="1:41" ht="20.25" x14ac:dyDescent="0.2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  <c r="AA812" s="16"/>
      <c r="AB812" s="16"/>
      <c r="AC812" s="16"/>
      <c r="AD812" s="16"/>
      <c r="AE812" s="16"/>
      <c r="AF812" s="16"/>
      <c r="AG812" s="16"/>
      <c r="AH812" s="16"/>
      <c r="AI812" s="16"/>
      <c r="AJ812" s="16"/>
      <c r="AK812" s="16"/>
      <c r="AL812" s="16"/>
      <c r="AM812" s="16"/>
      <c r="AN812" s="16"/>
      <c r="AO812" s="16"/>
    </row>
    <row r="813" spans="1:41" ht="20.25" x14ac:dyDescent="0.2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  <c r="AA813" s="16"/>
      <c r="AB813" s="16"/>
      <c r="AC813" s="16"/>
      <c r="AD813" s="16"/>
      <c r="AE813" s="16"/>
      <c r="AF813" s="16"/>
      <c r="AG813" s="16"/>
      <c r="AH813" s="16"/>
      <c r="AI813" s="16"/>
      <c r="AJ813" s="16"/>
      <c r="AK813" s="16"/>
      <c r="AL813" s="16"/>
      <c r="AM813" s="16"/>
      <c r="AN813" s="16"/>
      <c r="AO813" s="16"/>
    </row>
    <row r="814" spans="1:41" ht="20.25" x14ac:dyDescent="0.2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  <c r="AA814" s="16"/>
      <c r="AB814" s="16"/>
      <c r="AC814" s="16"/>
      <c r="AD814" s="16"/>
      <c r="AE814" s="16"/>
      <c r="AF814" s="16"/>
      <c r="AG814" s="16"/>
      <c r="AH814" s="16"/>
      <c r="AI814" s="16"/>
      <c r="AJ814" s="16"/>
      <c r="AK814" s="16"/>
      <c r="AL814" s="16"/>
      <c r="AM814" s="16"/>
      <c r="AN814" s="16"/>
      <c r="AO814" s="16"/>
    </row>
    <row r="815" spans="1:41" ht="20.25" x14ac:dyDescent="0.2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  <c r="AA815" s="16"/>
      <c r="AB815" s="16"/>
      <c r="AC815" s="16"/>
      <c r="AD815" s="16"/>
      <c r="AE815" s="16"/>
      <c r="AF815" s="16"/>
      <c r="AG815" s="16"/>
      <c r="AH815" s="16"/>
      <c r="AI815" s="16"/>
      <c r="AJ815" s="16"/>
      <c r="AK815" s="16"/>
      <c r="AL815" s="16"/>
      <c r="AM815" s="16"/>
      <c r="AN815" s="16"/>
      <c r="AO815" s="16"/>
    </row>
    <row r="816" spans="1:41" ht="20.25" x14ac:dyDescent="0.2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  <c r="AA816" s="16"/>
      <c r="AB816" s="16"/>
      <c r="AC816" s="16"/>
      <c r="AD816" s="16"/>
      <c r="AE816" s="16"/>
      <c r="AF816" s="16"/>
      <c r="AG816" s="16"/>
      <c r="AH816" s="16"/>
      <c r="AI816" s="16"/>
      <c r="AJ816" s="16"/>
      <c r="AK816" s="16"/>
      <c r="AL816" s="16"/>
      <c r="AM816" s="16"/>
      <c r="AN816" s="16"/>
      <c r="AO816" s="16"/>
    </row>
    <row r="817" spans="1:41" ht="20.25" x14ac:dyDescent="0.2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  <c r="AA817" s="16"/>
      <c r="AB817" s="16"/>
      <c r="AC817" s="16"/>
      <c r="AD817" s="16"/>
      <c r="AE817" s="16"/>
      <c r="AF817" s="16"/>
      <c r="AG817" s="16"/>
      <c r="AH817" s="16"/>
      <c r="AI817" s="16"/>
      <c r="AJ817" s="16"/>
      <c r="AK817" s="16"/>
      <c r="AL817" s="16"/>
      <c r="AM817" s="16"/>
      <c r="AN817" s="16"/>
      <c r="AO817" s="16"/>
    </row>
    <row r="818" spans="1:41" ht="20.25" x14ac:dyDescent="0.2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  <c r="AA818" s="16"/>
      <c r="AB818" s="16"/>
      <c r="AC818" s="16"/>
      <c r="AD818" s="16"/>
      <c r="AE818" s="16"/>
      <c r="AF818" s="16"/>
      <c r="AG818" s="16"/>
      <c r="AH818" s="16"/>
      <c r="AI818" s="16"/>
      <c r="AJ818" s="16"/>
      <c r="AK818" s="16"/>
      <c r="AL818" s="16"/>
      <c r="AM818" s="16"/>
      <c r="AN818" s="16"/>
      <c r="AO818" s="16"/>
    </row>
    <row r="819" spans="1:41" ht="20.25" x14ac:dyDescent="0.2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  <c r="AA819" s="16"/>
      <c r="AB819" s="16"/>
      <c r="AC819" s="16"/>
      <c r="AD819" s="16"/>
      <c r="AE819" s="16"/>
      <c r="AF819" s="16"/>
      <c r="AG819" s="16"/>
      <c r="AH819" s="16"/>
      <c r="AI819" s="16"/>
      <c r="AJ819" s="16"/>
      <c r="AK819" s="16"/>
      <c r="AL819" s="16"/>
      <c r="AM819" s="16"/>
      <c r="AN819" s="16"/>
      <c r="AO819" s="16"/>
    </row>
    <row r="820" spans="1:41" ht="20.25" x14ac:dyDescent="0.2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  <c r="AA820" s="16"/>
      <c r="AB820" s="16"/>
      <c r="AC820" s="16"/>
      <c r="AD820" s="16"/>
      <c r="AE820" s="16"/>
      <c r="AF820" s="16"/>
      <c r="AG820" s="16"/>
      <c r="AH820" s="16"/>
      <c r="AI820" s="16"/>
      <c r="AJ820" s="16"/>
      <c r="AK820" s="16"/>
      <c r="AL820" s="16"/>
      <c r="AM820" s="16"/>
      <c r="AN820" s="16"/>
      <c r="AO820" s="16"/>
    </row>
    <row r="821" spans="1:41" ht="20.25" x14ac:dyDescent="0.2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  <c r="AA821" s="16"/>
      <c r="AB821" s="16"/>
      <c r="AC821" s="16"/>
      <c r="AD821" s="16"/>
      <c r="AE821" s="16"/>
      <c r="AF821" s="16"/>
      <c r="AG821" s="16"/>
      <c r="AH821" s="16"/>
      <c r="AI821" s="16"/>
      <c r="AJ821" s="16"/>
      <c r="AK821" s="16"/>
      <c r="AL821" s="16"/>
      <c r="AM821" s="16"/>
      <c r="AN821" s="16"/>
      <c r="AO821" s="16"/>
    </row>
    <row r="822" spans="1:41" ht="20.25" x14ac:dyDescent="0.2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  <c r="AA822" s="16"/>
      <c r="AB822" s="16"/>
      <c r="AC822" s="16"/>
      <c r="AD822" s="16"/>
      <c r="AE822" s="16"/>
      <c r="AF822" s="16"/>
      <c r="AG822" s="16"/>
      <c r="AH822" s="16"/>
      <c r="AI822" s="16"/>
      <c r="AJ822" s="16"/>
      <c r="AK822" s="16"/>
      <c r="AL822" s="16"/>
      <c r="AM822" s="16"/>
      <c r="AN822" s="16"/>
      <c r="AO822" s="16"/>
    </row>
    <row r="823" spans="1:41" ht="20.25" x14ac:dyDescent="0.2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  <c r="AA823" s="16"/>
      <c r="AB823" s="16"/>
      <c r="AC823" s="16"/>
      <c r="AD823" s="16"/>
      <c r="AE823" s="16"/>
      <c r="AF823" s="16"/>
      <c r="AG823" s="16"/>
      <c r="AH823" s="16"/>
      <c r="AI823" s="16"/>
      <c r="AJ823" s="16"/>
      <c r="AK823" s="16"/>
      <c r="AL823" s="16"/>
      <c r="AM823" s="16"/>
      <c r="AN823" s="16"/>
      <c r="AO823" s="16"/>
    </row>
    <row r="824" spans="1:41" ht="20.25" x14ac:dyDescent="0.2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  <c r="AA824" s="16"/>
      <c r="AB824" s="16"/>
      <c r="AC824" s="16"/>
      <c r="AD824" s="16"/>
      <c r="AE824" s="16"/>
      <c r="AF824" s="16"/>
      <c r="AG824" s="16"/>
      <c r="AH824" s="16"/>
      <c r="AI824" s="16"/>
      <c r="AJ824" s="16"/>
      <c r="AK824" s="16"/>
      <c r="AL824" s="16"/>
      <c r="AM824" s="16"/>
      <c r="AN824" s="16"/>
      <c r="AO824" s="16"/>
    </row>
    <row r="825" spans="1:41" ht="20.25" x14ac:dyDescent="0.2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  <c r="AA825" s="16"/>
      <c r="AB825" s="16"/>
      <c r="AC825" s="16"/>
      <c r="AD825" s="16"/>
      <c r="AE825" s="16"/>
      <c r="AF825" s="16"/>
      <c r="AG825" s="16"/>
      <c r="AH825" s="16"/>
      <c r="AI825" s="16"/>
      <c r="AJ825" s="16"/>
      <c r="AK825" s="16"/>
      <c r="AL825" s="16"/>
      <c r="AM825" s="16"/>
      <c r="AN825" s="16"/>
      <c r="AO825" s="16"/>
    </row>
    <row r="826" spans="1:41" ht="20.25" x14ac:dyDescent="0.2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  <c r="AA826" s="16"/>
      <c r="AB826" s="16"/>
      <c r="AC826" s="16"/>
      <c r="AD826" s="16"/>
      <c r="AE826" s="16"/>
      <c r="AF826" s="16"/>
      <c r="AG826" s="16"/>
      <c r="AH826" s="16"/>
      <c r="AI826" s="16"/>
      <c r="AJ826" s="16"/>
      <c r="AK826" s="16"/>
      <c r="AL826" s="16"/>
      <c r="AM826" s="16"/>
      <c r="AN826" s="16"/>
      <c r="AO826" s="16"/>
    </row>
    <row r="827" spans="1:41" ht="20.25" x14ac:dyDescent="0.2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  <c r="AA827" s="16"/>
      <c r="AB827" s="16"/>
      <c r="AC827" s="16"/>
      <c r="AD827" s="16"/>
      <c r="AE827" s="16"/>
      <c r="AF827" s="16"/>
      <c r="AG827" s="16"/>
      <c r="AH827" s="16"/>
      <c r="AI827" s="16"/>
      <c r="AJ827" s="16"/>
      <c r="AK827" s="16"/>
      <c r="AL827" s="16"/>
      <c r="AM827" s="16"/>
      <c r="AN827" s="16"/>
      <c r="AO827" s="16"/>
    </row>
    <row r="828" spans="1:41" ht="20.25" x14ac:dyDescent="0.2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  <c r="AA828" s="16"/>
      <c r="AB828" s="16"/>
      <c r="AC828" s="16"/>
      <c r="AD828" s="16"/>
      <c r="AE828" s="16"/>
      <c r="AF828" s="16"/>
      <c r="AG828" s="16"/>
      <c r="AH828" s="16"/>
      <c r="AI828" s="16"/>
      <c r="AJ828" s="16"/>
      <c r="AK828" s="16"/>
      <c r="AL828" s="16"/>
      <c r="AM828" s="16"/>
      <c r="AN828" s="16"/>
      <c r="AO828" s="16"/>
    </row>
    <row r="829" spans="1:41" ht="20.25" x14ac:dyDescent="0.2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  <c r="AA829" s="16"/>
      <c r="AB829" s="16"/>
      <c r="AC829" s="16"/>
      <c r="AD829" s="16"/>
      <c r="AE829" s="16"/>
      <c r="AF829" s="16"/>
      <c r="AG829" s="16"/>
      <c r="AH829" s="16"/>
      <c r="AI829" s="16"/>
      <c r="AJ829" s="16"/>
      <c r="AK829" s="16"/>
      <c r="AL829" s="16"/>
      <c r="AM829" s="16"/>
      <c r="AN829" s="16"/>
      <c r="AO829" s="16"/>
    </row>
    <row r="830" spans="1:41" ht="20.25" x14ac:dyDescent="0.2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  <c r="AA830" s="16"/>
      <c r="AB830" s="16"/>
      <c r="AC830" s="16"/>
      <c r="AD830" s="16"/>
      <c r="AE830" s="16"/>
      <c r="AF830" s="16"/>
      <c r="AG830" s="16"/>
      <c r="AH830" s="16"/>
      <c r="AI830" s="16"/>
      <c r="AJ830" s="16"/>
      <c r="AK830" s="16"/>
      <c r="AL830" s="16"/>
      <c r="AM830" s="16"/>
      <c r="AN830" s="16"/>
      <c r="AO830" s="16"/>
    </row>
    <row r="831" spans="1:41" ht="20.25" x14ac:dyDescent="0.2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  <c r="AA831" s="16"/>
      <c r="AB831" s="16"/>
      <c r="AC831" s="16"/>
      <c r="AD831" s="16"/>
      <c r="AE831" s="16"/>
      <c r="AF831" s="16"/>
      <c r="AG831" s="16"/>
      <c r="AH831" s="16"/>
      <c r="AI831" s="16"/>
      <c r="AJ831" s="16"/>
      <c r="AK831" s="16"/>
      <c r="AL831" s="16"/>
      <c r="AM831" s="16"/>
      <c r="AN831" s="16"/>
      <c r="AO831" s="16"/>
    </row>
    <row r="832" spans="1:41" ht="20.25" x14ac:dyDescent="0.2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  <c r="AA832" s="16"/>
      <c r="AB832" s="16"/>
      <c r="AC832" s="16"/>
      <c r="AD832" s="16"/>
      <c r="AE832" s="16"/>
      <c r="AF832" s="16"/>
      <c r="AG832" s="16"/>
      <c r="AH832" s="16"/>
      <c r="AI832" s="16"/>
      <c r="AJ832" s="16"/>
      <c r="AK832" s="16"/>
      <c r="AL832" s="16"/>
      <c r="AM832" s="16"/>
      <c r="AN832" s="16"/>
      <c r="AO832" s="16"/>
    </row>
    <row r="833" spans="1:41" ht="20.25" x14ac:dyDescent="0.2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  <c r="AA833" s="16"/>
      <c r="AB833" s="16"/>
      <c r="AC833" s="16"/>
      <c r="AD833" s="16"/>
      <c r="AE833" s="16"/>
      <c r="AF833" s="16"/>
      <c r="AG833" s="16"/>
      <c r="AH833" s="16"/>
      <c r="AI833" s="16"/>
      <c r="AJ833" s="16"/>
      <c r="AK833" s="16"/>
      <c r="AL833" s="16"/>
      <c r="AM833" s="16"/>
      <c r="AN833" s="16"/>
      <c r="AO833" s="16"/>
    </row>
    <row r="834" spans="1:41" ht="20.25" x14ac:dyDescent="0.2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  <c r="AA834" s="16"/>
      <c r="AB834" s="16"/>
      <c r="AC834" s="16"/>
      <c r="AD834" s="16"/>
      <c r="AE834" s="16"/>
      <c r="AF834" s="16"/>
      <c r="AG834" s="16"/>
      <c r="AH834" s="16"/>
      <c r="AI834" s="16"/>
      <c r="AJ834" s="16"/>
      <c r="AK834" s="16"/>
      <c r="AL834" s="16"/>
      <c r="AM834" s="16"/>
      <c r="AN834" s="16"/>
      <c r="AO834" s="16"/>
    </row>
    <row r="835" spans="1:41" ht="20.25" x14ac:dyDescent="0.2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  <c r="AA835" s="16"/>
      <c r="AB835" s="16"/>
      <c r="AC835" s="16"/>
      <c r="AD835" s="16"/>
      <c r="AE835" s="16"/>
      <c r="AF835" s="16"/>
      <c r="AG835" s="16"/>
      <c r="AH835" s="16"/>
      <c r="AI835" s="16"/>
      <c r="AJ835" s="16"/>
      <c r="AK835" s="16"/>
      <c r="AL835" s="16"/>
      <c r="AM835" s="16"/>
      <c r="AN835" s="16"/>
      <c r="AO835" s="16"/>
    </row>
    <row r="836" spans="1:41" ht="20.25" x14ac:dyDescent="0.2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  <c r="AA836" s="16"/>
      <c r="AB836" s="16"/>
      <c r="AC836" s="16"/>
      <c r="AD836" s="16"/>
      <c r="AE836" s="16"/>
      <c r="AF836" s="16"/>
      <c r="AG836" s="16"/>
      <c r="AH836" s="16"/>
      <c r="AI836" s="16"/>
      <c r="AJ836" s="16"/>
      <c r="AK836" s="16"/>
      <c r="AL836" s="16"/>
      <c r="AM836" s="16"/>
      <c r="AN836" s="16"/>
      <c r="AO836" s="16"/>
    </row>
    <row r="837" spans="1:41" ht="20.25" x14ac:dyDescent="0.2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  <c r="AA837" s="16"/>
      <c r="AB837" s="16"/>
      <c r="AC837" s="16"/>
      <c r="AD837" s="16"/>
      <c r="AE837" s="16"/>
      <c r="AF837" s="16"/>
      <c r="AG837" s="16"/>
      <c r="AH837" s="16"/>
      <c r="AI837" s="16"/>
      <c r="AJ837" s="16"/>
      <c r="AK837" s="16"/>
      <c r="AL837" s="16"/>
      <c r="AM837" s="16"/>
      <c r="AN837" s="16"/>
      <c r="AO837" s="16"/>
    </row>
    <row r="838" spans="1:41" ht="20.25" x14ac:dyDescent="0.2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  <c r="AA838" s="16"/>
      <c r="AB838" s="16"/>
      <c r="AC838" s="16"/>
      <c r="AD838" s="16"/>
      <c r="AE838" s="16"/>
      <c r="AF838" s="16"/>
      <c r="AG838" s="16"/>
      <c r="AH838" s="16"/>
      <c r="AI838" s="16"/>
      <c r="AJ838" s="16"/>
      <c r="AK838" s="16"/>
      <c r="AL838" s="16"/>
      <c r="AM838" s="16"/>
      <c r="AN838" s="16"/>
      <c r="AO838" s="16"/>
    </row>
    <row r="839" spans="1:41" ht="20.25" x14ac:dyDescent="0.2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  <c r="AA839" s="16"/>
      <c r="AB839" s="16"/>
      <c r="AC839" s="16"/>
      <c r="AD839" s="16"/>
      <c r="AE839" s="16"/>
      <c r="AF839" s="16"/>
      <c r="AG839" s="16"/>
      <c r="AH839" s="16"/>
      <c r="AI839" s="16"/>
      <c r="AJ839" s="16"/>
      <c r="AK839" s="16"/>
      <c r="AL839" s="16"/>
      <c r="AM839" s="16"/>
      <c r="AN839" s="16"/>
      <c r="AO839" s="16"/>
    </row>
    <row r="840" spans="1:41" ht="20.25" x14ac:dyDescent="0.2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  <c r="AA840" s="16"/>
      <c r="AB840" s="16"/>
      <c r="AC840" s="16"/>
      <c r="AD840" s="16"/>
      <c r="AE840" s="16"/>
      <c r="AF840" s="16"/>
      <c r="AG840" s="16"/>
      <c r="AH840" s="16"/>
      <c r="AI840" s="16"/>
      <c r="AJ840" s="16"/>
      <c r="AK840" s="16"/>
      <c r="AL840" s="16"/>
      <c r="AM840" s="16"/>
      <c r="AN840" s="16"/>
      <c r="AO840" s="16"/>
    </row>
    <row r="841" spans="1:41" ht="20.25" x14ac:dyDescent="0.2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  <c r="AA841" s="16"/>
      <c r="AB841" s="16"/>
      <c r="AC841" s="16"/>
      <c r="AD841" s="16"/>
      <c r="AE841" s="16"/>
      <c r="AF841" s="16"/>
      <c r="AG841" s="16"/>
      <c r="AH841" s="16"/>
      <c r="AI841" s="16"/>
      <c r="AJ841" s="16"/>
      <c r="AK841" s="16"/>
      <c r="AL841" s="16"/>
      <c r="AM841" s="16"/>
      <c r="AN841" s="16"/>
      <c r="AO841" s="16"/>
    </row>
    <row r="842" spans="1:41" ht="20.25" x14ac:dyDescent="0.2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  <c r="AA842" s="16"/>
      <c r="AB842" s="16"/>
      <c r="AC842" s="16"/>
      <c r="AD842" s="16"/>
      <c r="AE842" s="16"/>
      <c r="AF842" s="16"/>
      <c r="AG842" s="16"/>
      <c r="AH842" s="16"/>
      <c r="AI842" s="16"/>
      <c r="AJ842" s="16"/>
      <c r="AK842" s="16"/>
      <c r="AL842" s="16"/>
      <c r="AM842" s="16"/>
      <c r="AN842" s="16"/>
      <c r="AO842" s="16"/>
    </row>
    <row r="843" spans="1:41" ht="20.25" x14ac:dyDescent="0.2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  <c r="AA843" s="16"/>
      <c r="AB843" s="16"/>
      <c r="AC843" s="16"/>
      <c r="AD843" s="16"/>
      <c r="AE843" s="16"/>
      <c r="AF843" s="16"/>
      <c r="AG843" s="16"/>
      <c r="AH843" s="16"/>
      <c r="AI843" s="16"/>
      <c r="AJ843" s="16"/>
      <c r="AK843" s="16"/>
      <c r="AL843" s="16"/>
      <c r="AM843" s="16"/>
      <c r="AN843" s="16"/>
      <c r="AO843" s="16"/>
    </row>
    <row r="844" spans="1:41" ht="20.25" x14ac:dyDescent="0.2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  <c r="AA844" s="16"/>
      <c r="AB844" s="16"/>
      <c r="AC844" s="16"/>
      <c r="AD844" s="16"/>
      <c r="AE844" s="16"/>
      <c r="AF844" s="16"/>
      <c r="AG844" s="16"/>
      <c r="AH844" s="16"/>
      <c r="AI844" s="16"/>
      <c r="AJ844" s="16"/>
      <c r="AK844" s="16"/>
      <c r="AL844" s="16"/>
      <c r="AM844" s="16"/>
      <c r="AN844" s="16"/>
      <c r="AO844" s="16"/>
    </row>
    <row r="845" spans="1:41" ht="20.25" x14ac:dyDescent="0.2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  <c r="AA845" s="16"/>
      <c r="AB845" s="16"/>
      <c r="AC845" s="16"/>
      <c r="AD845" s="16"/>
      <c r="AE845" s="16"/>
      <c r="AF845" s="16"/>
      <c r="AG845" s="16"/>
      <c r="AH845" s="16"/>
      <c r="AI845" s="16"/>
      <c r="AJ845" s="16"/>
      <c r="AK845" s="16"/>
      <c r="AL845" s="16"/>
      <c r="AM845" s="16"/>
      <c r="AN845" s="16"/>
      <c r="AO845" s="16"/>
    </row>
    <row r="846" spans="1:41" ht="20.25" x14ac:dyDescent="0.2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  <c r="AA846" s="16"/>
      <c r="AB846" s="16"/>
      <c r="AC846" s="16"/>
      <c r="AD846" s="16"/>
      <c r="AE846" s="16"/>
      <c r="AF846" s="16"/>
      <c r="AG846" s="16"/>
      <c r="AH846" s="16"/>
      <c r="AI846" s="16"/>
      <c r="AJ846" s="16"/>
      <c r="AK846" s="16"/>
      <c r="AL846" s="16"/>
      <c r="AM846" s="16"/>
      <c r="AN846" s="16"/>
      <c r="AO846" s="16"/>
    </row>
    <row r="847" spans="1:41" ht="20.25" x14ac:dyDescent="0.2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  <c r="AA847" s="16"/>
      <c r="AB847" s="16"/>
      <c r="AC847" s="16"/>
      <c r="AD847" s="16"/>
      <c r="AE847" s="16"/>
      <c r="AF847" s="16"/>
      <c r="AG847" s="16"/>
      <c r="AH847" s="16"/>
      <c r="AI847" s="16"/>
      <c r="AJ847" s="16"/>
      <c r="AK847" s="16"/>
      <c r="AL847" s="16"/>
      <c r="AM847" s="16"/>
      <c r="AN847" s="16"/>
      <c r="AO847" s="16"/>
    </row>
    <row r="848" spans="1:41" ht="20.25" x14ac:dyDescent="0.2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  <c r="AA848" s="16"/>
      <c r="AB848" s="16"/>
      <c r="AC848" s="16"/>
      <c r="AD848" s="16"/>
      <c r="AE848" s="16"/>
      <c r="AF848" s="16"/>
      <c r="AG848" s="16"/>
      <c r="AH848" s="16"/>
      <c r="AI848" s="16"/>
      <c r="AJ848" s="16"/>
      <c r="AK848" s="16"/>
      <c r="AL848" s="16"/>
      <c r="AM848" s="16"/>
      <c r="AN848" s="16"/>
      <c r="AO848" s="16"/>
    </row>
    <row r="849" spans="1:41" ht="20.25" x14ac:dyDescent="0.2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  <c r="AA849" s="16"/>
      <c r="AB849" s="16"/>
      <c r="AC849" s="16"/>
      <c r="AD849" s="16"/>
      <c r="AE849" s="16"/>
      <c r="AF849" s="16"/>
      <c r="AG849" s="16"/>
      <c r="AH849" s="16"/>
      <c r="AI849" s="16"/>
      <c r="AJ849" s="16"/>
      <c r="AK849" s="16"/>
      <c r="AL849" s="16"/>
      <c r="AM849" s="16"/>
      <c r="AN849" s="16"/>
      <c r="AO849" s="16"/>
    </row>
    <row r="850" spans="1:41" ht="20.25" x14ac:dyDescent="0.2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  <c r="AA850" s="16"/>
      <c r="AB850" s="16"/>
      <c r="AC850" s="16"/>
      <c r="AD850" s="16"/>
      <c r="AE850" s="16"/>
      <c r="AF850" s="16"/>
      <c r="AG850" s="16"/>
      <c r="AH850" s="16"/>
      <c r="AI850" s="16"/>
      <c r="AJ850" s="16"/>
      <c r="AK850" s="16"/>
      <c r="AL850" s="16"/>
      <c r="AM850" s="16"/>
      <c r="AN850" s="16"/>
      <c r="AO850" s="16"/>
    </row>
    <row r="851" spans="1:41" ht="20.25" x14ac:dyDescent="0.2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  <c r="AA851" s="16"/>
      <c r="AB851" s="16"/>
      <c r="AC851" s="16"/>
      <c r="AD851" s="16"/>
      <c r="AE851" s="16"/>
      <c r="AF851" s="16"/>
      <c r="AG851" s="16"/>
      <c r="AH851" s="16"/>
      <c r="AI851" s="16"/>
      <c r="AJ851" s="16"/>
      <c r="AK851" s="16"/>
      <c r="AL851" s="16"/>
      <c r="AM851" s="16"/>
      <c r="AN851" s="16"/>
      <c r="AO851" s="16"/>
    </row>
    <row r="852" spans="1:41" ht="20.25" x14ac:dyDescent="0.2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  <c r="AA852" s="16"/>
      <c r="AB852" s="16"/>
      <c r="AC852" s="16"/>
      <c r="AD852" s="16"/>
      <c r="AE852" s="16"/>
      <c r="AF852" s="16"/>
      <c r="AG852" s="16"/>
      <c r="AH852" s="16"/>
      <c r="AI852" s="16"/>
      <c r="AJ852" s="16"/>
      <c r="AK852" s="16"/>
      <c r="AL852" s="16"/>
      <c r="AM852" s="16"/>
      <c r="AN852" s="16"/>
      <c r="AO852" s="16"/>
    </row>
    <row r="853" spans="1:41" ht="20.25" x14ac:dyDescent="0.2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  <c r="AA853" s="16"/>
      <c r="AB853" s="16"/>
      <c r="AC853" s="16"/>
      <c r="AD853" s="16"/>
      <c r="AE853" s="16"/>
      <c r="AF853" s="16"/>
      <c r="AG853" s="16"/>
      <c r="AH853" s="16"/>
      <c r="AI853" s="16"/>
      <c r="AJ853" s="16"/>
      <c r="AK853" s="16"/>
      <c r="AL853" s="16"/>
      <c r="AM853" s="16"/>
      <c r="AN853" s="16"/>
      <c r="AO853" s="16"/>
    </row>
    <row r="854" spans="1:41" ht="20.25" x14ac:dyDescent="0.2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  <c r="AA854" s="16"/>
      <c r="AB854" s="16"/>
      <c r="AC854" s="16"/>
      <c r="AD854" s="16"/>
      <c r="AE854" s="16"/>
      <c r="AF854" s="16"/>
      <c r="AG854" s="16"/>
      <c r="AH854" s="16"/>
      <c r="AI854" s="16"/>
      <c r="AJ854" s="16"/>
      <c r="AK854" s="16"/>
      <c r="AL854" s="16"/>
      <c r="AM854" s="16"/>
      <c r="AN854" s="16"/>
      <c r="AO854" s="16"/>
    </row>
    <row r="855" spans="1:41" ht="20.25" x14ac:dyDescent="0.2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  <c r="AA855" s="16"/>
      <c r="AB855" s="16"/>
      <c r="AC855" s="16"/>
      <c r="AD855" s="16"/>
      <c r="AE855" s="16"/>
      <c r="AF855" s="16"/>
      <c r="AG855" s="16"/>
      <c r="AH855" s="16"/>
      <c r="AI855" s="16"/>
      <c r="AJ855" s="16"/>
      <c r="AK855" s="16"/>
      <c r="AL855" s="16"/>
      <c r="AM855" s="16"/>
      <c r="AN855" s="16"/>
      <c r="AO855" s="16"/>
    </row>
    <row r="856" spans="1:41" ht="20.25" x14ac:dyDescent="0.2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  <c r="AA856" s="16"/>
      <c r="AB856" s="16"/>
      <c r="AC856" s="16"/>
      <c r="AD856" s="16"/>
      <c r="AE856" s="16"/>
      <c r="AF856" s="16"/>
      <c r="AG856" s="16"/>
      <c r="AH856" s="16"/>
      <c r="AI856" s="16"/>
      <c r="AJ856" s="16"/>
      <c r="AK856" s="16"/>
      <c r="AL856" s="16"/>
      <c r="AM856" s="16"/>
      <c r="AN856" s="16"/>
      <c r="AO856" s="16"/>
    </row>
    <row r="857" spans="1:41" ht="20.25" x14ac:dyDescent="0.2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  <c r="AA857" s="16"/>
      <c r="AB857" s="16"/>
      <c r="AC857" s="16"/>
      <c r="AD857" s="16"/>
      <c r="AE857" s="16"/>
      <c r="AF857" s="16"/>
      <c r="AG857" s="16"/>
      <c r="AH857" s="16"/>
      <c r="AI857" s="16"/>
      <c r="AJ857" s="16"/>
      <c r="AK857" s="16"/>
      <c r="AL857" s="16"/>
      <c r="AM857" s="16"/>
      <c r="AN857" s="16"/>
      <c r="AO857" s="16"/>
    </row>
    <row r="858" spans="1:41" ht="20.25" x14ac:dyDescent="0.2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  <c r="AA858" s="16"/>
      <c r="AB858" s="16"/>
      <c r="AC858" s="16"/>
      <c r="AD858" s="16"/>
      <c r="AE858" s="16"/>
      <c r="AF858" s="16"/>
      <c r="AG858" s="16"/>
      <c r="AH858" s="16"/>
      <c r="AI858" s="16"/>
      <c r="AJ858" s="16"/>
      <c r="AK858" s="16"/>
      <c r="AL858" s="16"/>
      <c r="AM858" s="16"/>
      <c r="AN858" s="16"/>
      <c r="AO858" s="16"/>
    </row>
    <row r="859" spans="1:41" ht="20.25" x14ac:dyDescent="0.2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  <c r="AA859" s="16"/>
      <c r="AB859" s="16"/>
      <c r="AC859" s="16"/>
      <c r="AD859" s="16"/>
      <c r="AE859" s="16"/>
      <c r="AF859" s="16"/>
      <c r="AG859" s="16"/>
      <c r="AH859" s="16"/>
      <c r="AI859" s="16"/>
      <c r="AJ859" s="16"/>
      <c r="AK859" s="16"/>
      <c r="AL859" s="16"/>
      <c r="AM859" s="16"/>
      <c r="AN859" s="16"/>
      <c r="AO859" s="16"/>
    </row>
    <row r="860" spans="1:41" ht="20.25" x14ac:dyDescent="0.2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  <c r="AA860" s="16"/>
      <c r="AB860" s="16"/>
      <c r="AC860" s="16"/>
      <c r="AD860" s="16"/>
      <c r="AE860" s="16"/>
      <c r="AF860" s="16"/>
      <c r="AG860" s="16"/>
      <c r="AH860" s="16"/>
      <c r="AI860" s="16"/>
      <c r="AJ860" s="16"/>
      <c r="AK860" s="16"/>
      <c r="AL860" s="16"/>
      <c r="AM860" s="16"/>
      <c r="AN860" s="16"/>
      <c r="AO860" s="16"/>
    </row>
    <row r="861" spans="1:41" ht="20.25" x14ac:dyDescent="0.2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  <c r="AA861" s="16"/>
      <c r="AB861" s="16"/>
      <c r="AC861" s="16"/>
      <c r="AD861" s="16"/>
      <c r="AE861" s="16"/>
      <c r="AF861" s="16"/>
      <c r="AG861" s="16"/>
      <c r="AH861" s="16"/>
      <c r="AI861" s="16"/>
      <c r="AJ861" s="16"/>
      <c r="AK861" s="16"/>
      <c r="AL861" s="16"/>
      <c r="AM861" s="16"/>
      <c r="AN861" s="16"/>
      <c r="AO861" s="16"/>
    </row>
    <row r="862" spans="1:41" ht="20.25" x14ac:dyDescent="0.2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  <c r="AA862" s="16"/>
      <c r="AB862" s="16"/>
      <c r="AC862" s="16"/>
      <c r="AD862" s="16"/>
      <c r="AE862" s="16"/>
      <c r="AF862" s="16"/>
      <c r="AG862" s="16"/>
      <c r="AH862" s="16"/>
      <c r="AI862" s="16"/>
      <c r="AJ862" s="16"/>
      <c r="AK862" s="16"/>
      <c r="AL862" s="16"/>
      <c r="AM862" s="16"/>
      <c r="AN862" s="16"/>
      <c r="AO862" s="16"/>
    </row>
    <row r="863" spans="1:41" ht="20.25" x14ac:dyDescent="0.2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  <c r="AA863" s="16"/>
      <c r="AB863" s="16"/>
      <c r="AC863" s="16"/>
      <c r="AD863" s="16"/>
      <c r="AE863" s="16"/>
      <c r="AF863" s="16"/>
      <c r="AG863" s="16"/>
      <c r="AH863" s="16"/>
      <c r="AI863" s="16"/>
      <c r="AJ863" s="16"/>
      <c r="AK863" s="16"/>
      <c r="AL863" s="16"/>
      <c r="AM863" s="16"/>
      <c r="AN863" s="16"/>
      <c r="AO863" s="16"/>
    </row>
    <row r="864" spans="1:41" ht="20.25" x14ac:dyDescent="0.2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  <c r="AA864" s="16"/>
      <c r="AB864" s="16"/>
      <c r="AC864" s="16"/>
      <c r="AD864" s="16"/>
      <c r="AE864" s="16"/>
      <c r="AF864" s="16"/>
      <c r="AG864" s="16"/>
      <c r="AH864" s="16"/>
      <c r="AI864" s="16"/>
      <c r="AJ864" s="16"/>
      <c r="AK864" s="16"/>
      <c r="AL864" s="16"/>
      <c r="AM864" s="16"/>
      <c r="AN864" s="16"/>
      <c r="AO864" s="16"/>
    </row>
    <row r="865" spans="1:41" ht="20.25" x14ac:dyDescent="0.2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  <c r="AA865" s="16"/>
      <c r="AB865" s="16"/>
      <c r="AC865" s="16"/>
      <c r="AD865" s="16"/>
      <c r="AE865" s="16"/>
      <c r="AF865" s="16"/>
      <c r="AG865" s="16"/>
      <c r="AH865" s="16"/>
      <c r="AI865" s="16"/>
      <c r="AJ865" s="16"/>
      <c r="AK865" s="16"/>
      <c r="AL865" s="16"/>
      <c r="AM865" s="16"/>
      <c r="AN865" s="16"/>
      <c r="AO865" s="16"/>
    </row>
    <row r="866" spans="1:41" ht="20.25" x14ac:dyDescent="0.2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  <c r="AA866" s="16"/>
      <c r="AB866" s="16"/>
      <c r="AC866" s="16"/>
      <c r="AD866" s="16"/>
      <c r="AE866" s="16"/>
      <c r="AF866" s="16"/>
      <c r="AG866" s="16"/>
      <c r="AH866" s="16"/>
      <c r="AI866" s="16"/>
      <c r="AJ866" s="16"/>
      <c r="AK866" s="16"/>
      <c r="AL866" s="16"/>
      <c r="AM866" s="16"/>
      <c r="AN866" s="16"/>
      <c r="AO866" s="16"/>
    </row>
    <row r="867" spans="1:41" ht="20.25" x14ac:dyDescent="0.2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  <c r="AA867" s="16"/>
      <c r="AB867" s="16"/>
      <c r="AC867" s="16"/>
      <c r="AD867" s="16"/>
      <c r="AE867" s="16"/>
      <c r="AF867" s="16"/>
      <c r="AG867" s="16"/>
      <c r="AH867" s="16"/>
      <c r="AI867" s="16"/>
      <c r="AJ867" s="16"/>
      <c r="AK867" s="16"/>
      <c r="AL867" s="16"/>
      <c r="AM867" s="16"/>
      <c r="AN867" s="16"/>
      <c r="AO867" s="16"/>
    </row>
    <row r="868" spans="1:41" ht="20.25" x14ac:dyDescent="0.2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  <c r="AA868" s="16"/>
      <c r="AB868" s="16"/>
      <c r="AC868" s="16"/>
      <c r="AD868" s="16"/>
      <c r="AE868" s="16"/>
      <c r="AF868" s="16"/>
      <c r="AG868" s="16"/>
      <c r="AH868" s="16"/>
      <c r="AI868" s="16"/>
      <c r="AJ868" s="16"/>
      <c r="AK868" s="16"/>
      <c r="AL868" s="16"/>
      <c r="AM868" s="16"/>
      <c r="AN868" s="16"/>
      <c r="AO868" s="16"/>
    </row>
    <row r="869" spans="1:41" ht="20.25" x14ac:dyDescent="0.2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  <c r="AA869" s="16"/>
      <c r="AB869" s="16"/>
      <c r="AC869" s="16"/>
      <c r="AD869" s="16"/>
      <c r="AE869" s="16"/>
      <c r="AF869" s="16"/>
      <c r="AG869" s="16"/>
      <c r="AH869" s="16"/>
      <c r="AI869" s="16"/>
      <c r="AJ869" s="16"/>
      <c r="AK869" s="16"/>
      <c r="AL869" s="16"/>
      <c r="AM869" s="16"/>
      <c r="AN869" s="16"/>
      <c r="AO869" s="16"/>
    </row>
    <row r="870" spans="1:41" ht="20.25" x14ac:dyDescent="0.2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  <c r="AA870" s="16"/>
      <c r="AB870" s="16"/>
      <c r="AC870" s="16"/>
      <c r="AD870" s="16"/>
      <c r="AE870" s="16"/>
      <c r="AF870" s="16"/>
      <c r="AG870" s="16"/>
      <c r="AH870" s="16"/>
      <c r="AI870" s="16"/>
      <c r="AJ870" s="16"/>
      <c r="AK870" s="16"/>
      <c r="AL870" s="16"/>
      <c r="AM870" s="16"/>
      <c r="AN870" s="16"/>
      <c r="AO870" s="16"/>
    </row>
    <row r="871" spans="1:41" ht="20.25" x14ac:dyDescent="0.2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  <c r="AA871" s="16"/>
      <c r="AB871" s="16"/>
      <c r="AC871" s="16"/>
      <c r="AD871" s="16"/>
      <c r="AE871" s="16"/>
      <c r="AF871" s="16"/>
      <c r="AG871" s="16"/>
      <c r="AH871" s="16"/>
      <c r="AI871" s="16"/>
      <c r="AJ871" s="16"/>
      <c r="AK871" s="16"/>
      <c r="AL871" s="16"/>
      <c r="AM871" s="16"/>
      <c r="AN871" s="16"/>
      <c r="AO871" s="16"/>
    </row>
    <row r="872" spans="1:41" ht="20.25" x14ac:dyDescent="0.2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  <c r="AA872" s="16"/>
      <c r="AB872" s="16"/>
      <c r="AC872" s="16"/>
      <c r="AD872" s="16"/>
      <c r="AE872" s="16"/>
      <c r="AF872" s="16"/>
      <c r="AG872" s="16"/>
      <c r="AH872" s="16"/>
      <c r="AI872" s="16"/>
      <c r="AJ872" s="16"/>
      <c r="AK872" s="16"/>
      <c r="AL872" s="16"/>
      <c r="AM872" s="16"/>
      <c r="AN872" s="16"/>
      <c r="AO872" s="16"/>
    </row>
    <row r="873" spans="1:41" ht="20.25" x14ac:dyDescent="0.2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  <c r="AA873" s="16"/>
      <c r="AB873" s="16"/>
      <c r="AC873" s="16"/>
      <c r="AD873" s="16"/>
      <c r="AE873" s="16"/>
      <c r="AF873" s="16"/>
      <c r="AG873" s="16"/>
      <c r="AH873" s="16"/>
      <c r="AI873" s="16"/>
      <c r="AJ873" s="16"/>
      <c r="AK873" s="16"/>
      <c r="AL873" s="16"/>
      <c r="AM873" s="16"/>
      <c r="AN873" s="16"/>
      <c r="AO873" s="16"/>
    </row>
    <row r="874" spans="1:41" ht="20.25" x14ac:dyDescent="0.2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  <c r="AA874" s="16"/>
      <c r="AB874" s="16"/>
      <c r="AC874" s="16"/>
      <c r="AD874" s="16"/>
      <c r="AE874" s="16"/>
      <c r="AF874" s="16"/>
      <c r="AG874" s="16"/>
      <c r="AH874" s="16"/>
      <c r="AI874" s="16"/>
      <c r="AJ874" s="16"/>
      <c r="AK874" s="16"/>
      <c r="AL874" s="16"/>
      <c r="AM874" s="16"/>
      <c r="AN874" s="16"/>
      <c r="AO874" s="16"/>
    </row>
    <row r="875" spans="1:41" ht="20.25" x14ac:dyDescent="0.2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  <c r="AA875" s="16"/>
      <c r="AB875" s="16"/>
      <c r="AC875" s="16"/>
      <c r="AD875" s="16"/>
      <c r="AE875" s="16"/>
      <c r="AF875" s="16"/>
      <c r="AG875" s="16"/>
      <c r="AH875" s="16"/>
      <c r="AI875" s="16"/>
      <c r="AJ875" s="16"/>
      <c r="AK875" s="16"/>
      <c r="AL875" s="16"/>
      <c r="AM875" s="16"/>
      <c r="AN875" s="16"/>
      <c r="AO875" s="16"/>
    </row>
    <row r="876" spans="1:41" ht="20.25" x14ac:dyDescent="0.2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  <c r="AA876" s="16"/>
      <c r="AB876" s="16"/>
      <c r="AC876" s="16"/>
      <c r="AD876" s="16"/>
      <c r="AE876" s="16"/>
      <c r="AF876" s="16"/>
      <c r="AG876" s="16"/>
      <c r="AH876" s="16"/>
      <c r="AI876" s="16"/>
      <c r="AJ876" s="16"/>
      <c r="AK876" s="16"/>
      <c r="AL876" s="16"/>
      <c r="AM876" s="16"/>
      <c r="AN876" s="16"/>
      <c r="AO876" s="16"/>
    </row>
    <row r="877" spans="1:41" ht="20.25" x14ac:dyDescent="0.2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  <c r="AA877" s="16"/>
      <c r="AB877" s="16"/>
      <c r="AC877" s="16"/>
      <c r="AD877" s="16"/>
      <c r="AE877" s="16"/>
      <c r="AF877" s="16"/>
      <c r="AG877" s="16"/>
      <c r="AH877" s="16"/>
      <c r="AI877" s="16"/>
      <c r="AJ877" s="16"/>
      <c r="AK877" s="16"/>
      <c r="AL877" s="16"/>
      <c r="AM877" s="16"/>
      <c r="AN877" s="16"/>
      <c r="AO877" s="16"/>
    </row>
    <row r="878" spans="1:41" ht="20.25" x14ac:dyDescent="0.2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  <c r="AA878" s="16"/>
      <c r="AB878" s="16"/>
      <c r="AC878" s="16"/>
      <c r="AD878" s="16"/>
      <c r="AE878" s="16"/>
      <c r="AF878" s="16"/>
      <c r="AG878" s="16"/>
      <c r="AH878" s="16"/>
      <c r="AI878" s="16"/>
      <c r="AJ878" s="16"/>
      <c r="AK878" s="16"/>
      <c r="AL878" s="16"/>
      <c r="AM878" s="16"/>
      <c r="AN878" s="16"/>
      <c r="AO878" s="16"/>
    </row>
    <row r="879" spans="1:41" ht="20.25" x14ac:dyDescent="0.2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  <c r="AA879" s="16"/>
      <c r="AB879" s="16"/>
      <c r="AC879" s="16"/>
      <c r="AD879" s="16"/>
      <c r="AE879" s="16"/>
      <c r="AF879" s="16"/>
      <c r="AG879" s="16"/>
      <c r="AH879" s="16"/>
      <c r="AI879" s="16"/>
      <c r="AJ879" s="16"/>
      <c r="AK879" s="16"/>
      <c r="AL879" s="16"/>
      <c r="AM879" s="16"/>
      <c r="AN879" s="16"/>
      <c r="AO879" s="16"/>
    </row>
    <row r="880" spans="1:41" ht="20.25" x14ac:dyDescent="0.2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  <c r="AA880" s="16"/>
      <c r="AB880" s="16"/>
      <c r="AC880" s="16"/>
      <c r="AD880" s="16"/>
      <c r="AE880" s="16"/>
      <c r="AF880" s="16"/>
      <c r="AG880" s="16"/>
      <c r="AH880" s="16"/>
      <c r="AI880" s="16"/>
      <c r="AJ880" s="16"/>
      <c r="AK880" s="16"/>
      <c r="AL880" s="16"/>
      <c r="AM880" s="16"/>
      <c r="AN880" s="16"/>
      <c r="AO880" s="16"/>
    </row>
    <row r="881" spans="1:41" ht="20.25" x14ac:dyDescent="0.2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  <c r="AA881" s="16"/>
      <c r="AB881" s="16"/>
      <c r="AC881" s="16"/>
      <c r="AD881" s="16"/>
      <c r="AE881" s="16"/>
      <c r="AF881" s="16"/>
      <c r="AG881" s="16"/>
      <c r="AH881" s="16"/>
      <c r="AI881" s="16"/>
      <c r="AJ881" s="16"/>
      <c r="AK881" s="16"/>
      <c r="AL881" s="16"/>
      <c r="AM881" s="16"/>
      <c r="AN881" s="16"/>
      <c r="AO881" s="16"/>
    </row>
    <row r="882" spans="1:41" ht="20.25" x14ac:dyDescent="0.2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  <c r="AA882" s="16"/>
      <c r="AB882" s="16"/>
      <c r="AC882" s="16"/>
      <c r="AD882" s="16"/>
      <c r="AE882" s="16"/>
      <c r="AF882" s="16"/>
      <c r="AG882" s="16"/>
      <c r="AH882" s="16"/>
      <c r="AI882" s="16"/>
      <c r="AJ882" s="16"/>
      <c r="AK882" s="16"/>
      <c r="AL882" s="16"/>
      <c r="AM882" s="16"/>
      <c r="AN882" s="16"/>
      <c r="AO882" s="16"/>
    </row>
    <row r="883" spans="1:41" ht="20.25" x14ac:dyDescent="0.2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  <c r="AA883" s="16"/>
      <c r="AB883" s="16"/>
      <c r="AC883" s="16"/>
      <c r="AD883" s="16"/>
      <c r="AE883" s="16"/>
      <c r="AF883" s="16"/>
      <c r="AG883" s="16"/>
      <c r="AH883" s="16"/>
      <c r="AI883" s="16"/>
      <c r="AJ883" s="16"/>
      <c r="AK883" s="16"/>
      <c r="AL883" s="16"/>
      <c r="AM883" s="16"/>
      <c r="AN883" s="16"/>
      <c r="AO883" s="16"/>
    </row>
    <row r="884" spans="1:41" ht="20.25" x14ac:dyDescent="0.2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  <c r="AA884" s="16"/>
      <c r="AB884" s="16"/>
      <c r="AC884" s="16"/>
      <c r="AD884" s="16"/>
      <c r="AE884" s="16"/>
      <c r="AF884" s="16"/>
      <c r="AG884" s="16"/>
      <c r="AH884" s="16"/>
      <c r="AI884" s="16"/>
      <c r="AJ884" s="16"/>
      <c r="AK884" s="16"/>
      <c r="AL884" s="16"/>
      <c r="AM884" s="16"/>
      <c r="AN884" s="16"/>
      <c r="AO884" s="16"/>
    </row>
    <row r="885" spans="1:41" ht="20.25" x14ac:dyDescent="0.2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  <c r="AA885" s="16"/>
      <c r="AB885" s="16"/>
      <c r="AC885" s="16"/>
      <c r="AD885" s="16"/>
      <c r="AE885" s="16"/>
      <c r="AF885" s="16"/>
      <c r="AG885" s="16"/>
      <c r="AH885" s="16"/>
      <c r="AI885" s="16"/>
      <c r="AJ885" s="16"/>
      <c r="AK885" s="16"/>
      <c r="AL885" s="16"/>
      <c r="AM885" s="16"/>
      <c r="AN885" s="16"/>
      <c r="AO885" s="16"/>
    </row>
    <row r="886" spans="1:41" ht="20.25" x14ac:dyDescent="0.2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  <c r="AA886" s="16"/>
      <c r="AB886" s="16"/>
      <c r="AC886" s="16"/>
      <c r="AD886" s="16"/>
      <c r="AE886" s="16"/>
      <c r="AF886" s="16"/>
      <c r="AG886" s="16"/>
      <c r="AH886" s="16"/>
      <c r="AI886" s="16"/>
      <c r="AJ886" s="16"/>
      <c r="AK886" s="16"/>
      <c r="AL886" s="16"/>
      <c r="AM886" s="16"/>
      <c r="AN886" s="16"/>
      <c r="AO886" s="16"/>
    </row>
    <row r="887" spans="1:41" ht="20.25" x14ac:dyDescent="0.2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  <c r="AA887" s="16"/>
      <c r="AB887" s="16"/>
      <c r="AC887" s="16"/>
      <c r="AD887" s="16"/>
      <c r="AE887" s="16"/>
      <c r="AF887" s="16"/>
      <c r="AG887" s="16"/>
      <c r="AH887" s="16"/>
      <c r="AI887" s="16"/>
      <c r="AJ887" s="16"/>
      <c r="AK887" s="16"/>
      <c r="AL887" s="16"/>
      <c r="AM887" s="16"/>
      <c r="AN887" s="16"/>
      <c r="AO887" s="16"/>
    </row>
    <row r="888" spans="1:41" ht="20.25" x14ac:dyDescent="0.2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  <c r="AA888" s="16"/>
      <c r="AB888" s="16"/>
      <c r="AC888" s="16"/>
      <c r="AD888" s="16"/>
      <c r="AE888" s="16"/>
      <c r="AF888" s="16"/>
      <c r="AG888" s="16"/>
      <c r="AH888" s="16"/>
      <c r="AI888" s="16"/>
      <c r="AJ888" s="16"/>
      <c r="AK888" s="16"/>
      <c r="AL888" s="16"/>
      <c r="AM888" s="16"/>
      <c r="AN888" s="16"/>
      <c r="AO888" s="16"/>
    </row>
    <row r="889" spans="1:41" ht="20.25" x14ac:dyDescent="0.2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  <c r="AA889" s="16"/>
      <c r="AB889" s="16"/>
      <c r="AC889" s="16"/>
      <c r="AD889" s="16"/>
      <c r="AE889" s="16"/>
      <c r="AF889" s="16"/>
      <c r="AG889" s="16"/>
      <c r="AH889" s="16"/>
      <c r="AI889" s="16"/>
      <c r="AJ889" s="16"/>
      <c r="AK889" s="16"/>
      <c r="AL889" s="16"/>
      <c r="AM889" s="16"/>
      <c r="AN889" s="16"/>
      <c r="AO889" s="16"/>
    </row>
    <row r="890" spans="1:41" ht="20.25" x14ac:dyDescent="0.2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  <c r="AA890" s="16"/>
      <c r="AB890" s="16"/>
      <c r="AC890" s="16"/>
      <c r="AD890" s="16"/>
      <c r="AE890" s="16"/>
      <c r="AF890" s="16"/>
      <c r="AG890" s="16"/>
      <c r="AH890" s="16"/>
      <c r="AI890" s="16"/>
      <c r="AJ890" s="16"/>
      <c r="AK890" s="16"/>
      <c r="AL890" s="16"/>
      <c r="AM890" s="16"/>
      <c r="AN890" s="16"/>
      <c r="AO890" s="16"/>
    </row>
    <row r="891" spans="1:41" ht="20.25" x14ac:dyDescent="0.2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  <c r="AA891" s="16"/>
      <c r="AB891" s="16"/>
      <c r="AC891" s="16"/>
      <c r="AD891" s="16"/>
      <c r="AE891" s="16"/>
      <c r="AF891" s="16"/>
      <c r="AG891" s="16"/>
      <c r="AH891" s="16"/>
      <c r="AI891" s="16"/>
      <c r="AJ891" s="16"/>
      <c r="AK891" s="16"/>
      <c r="AL891" s="16"/>
      <c r="AM891" s="16"/>
      <c r="AN891" s="16"/>
      <c r="AO891" s="16"/>
    </row>
    <row r="892" spans="1:41" ht="20.25" x14ac:dyDescent="0.2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  <c r="AA892" s="16"/>
      <c r="AB892" s="16"/>
      <c r="AC892" s="16"/>
      <c r="AD892" s="16"/>
      <c r="AE892" s="16"/>
      <c r="AF892" s="16"/>
      <c r="AG892" s="16"/>
      <c r="AH892" s="16"/>
      <c r="AI892" s="16"/>
      <c r="AJ892" s="16"/>
      <c r="AK892" s="16"/>
      <c r="AL892" s="16"/>
      <c r="AM892" s="16"/>
      <c r="AN892" s="16"/>
      <c r="AO892" s="16"/>
    </row>
    <row r="893" spans="1:41" ht="20.25" x14ac:dyDescent="0.2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  <c r="AA893" s="16"/>
      <c r="AB893" s="16"/>
      <c r="AC893" s="16"/>
      <c r="AD893" s="16"/>
      <c r="AE893" s="16"/>
      <c r="AF893" s="16"/>
      <c r="AG893" s="16"/>
      <c r="AH893" s="16"/>
      <c r="AI893" s="16"/>
      <c r="AJ893" s="16"/>
      <c r="AK893" s="16"/>
      <c r="AL893" s="16"/>
      <c r="AM893" s="16"/>
      <c r="AN893" s="16"/>
      <c r="AO893" s="16"/>
    </row>
    <row r="894" spans="1:41" ht="20.25" x14ac:dyDescent="0.2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  <c r="AA894" s="16"/>
      <c r="AB894" s="16"/>
      <c r="AC894" s="16"/>
      <c r="AD894" s="16"/>
      <c r="AE894" s="16"/>
      <c r="AF894" s="16"/>
      <c r="AG894" s="16"/>
      <c r="AH894" s="16"/>
      <c r="AI894" s="16"/>
      <c r="AJ894" s="16"/>
      <c r="AK894" s="16"/>
      <c r="AL894" s="16"/>
      <c r="AM894" s="16"/>
      <c r="AN894" s="16"/>
      <c r="AO894" s="16"/>
    </row>
    <row r="895" spans="1:41" ht="20.25" x14ac:dyDescent="0.2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  <c r="AA895" s="16"/>
      <c r="AB895" s="16"/>
      <c r="AC895" s="16"/>
      <c r="AD895" s="16"/>
      <c r="AE895" s="16"/>
      <c r="AF895" s="16"/>
      <c r="AG895" s="16"/>
      <c r="AH895" s="16"/>
      <c r="AI895" s="16"/>
      <c r="AJ895" s="16"/>
      <c r="AK895" s="16"/>
      <c r="AL895" s="16"/>
      <c r="AM895" s="16"/>
      <c r="AN895" s="16"/>
      <c r="AO895" s="16"/>
    </row>
    <row r="896" spans="1:41" ht="20.25" x14ac:dyDescent="0.2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  <c r="AA896" s="16"/>
      <c r="AB896" s="16"/>
      <c r="AC896" s="16"/>
      <c r="AD896" s="16"/>
      <c r="AE896" s="16"/>
      <c r="AF896" s="16"/>
      <c r="AG896" s="16"/>
      <c r="AH896" s="16"/>
      <c r="AI896" s="16"/>
      <c r="AJ896" s="16"/>
      <c r="AK896" s="16"/>
      <c r="AL896" s="16"/>
      <c r="AM896" s="16"/>
      <c r="AN896" s="16"/>
      <c r="AO896" s="16"/>
    </row>
    <row r="897" spans="1:41" ht="20.25" x14ac:dyDescent="0.2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  <c r="AA897" s="16"/>
      <c r="AB897" s="16"/>
      <c r="AC897" s="16"/>
      <c r="AD897" s="16"/>
      <c r="AE897" s="16"/>
      <c r="AF897" s="16"/>
      <c r="AG897" s="16"/>
      <c r="AH897" s="16"/>
      <c r="AI897" s="16"/>
      <c r="AJ897" s="16"/>
      <c r="AK897" s="16"/>
      <c r="AL897" s="16"/>
      <c r="AM897" s="16"/>
      <c r="AN897" s="16"/>
      <c r="AO897" s="16"/>
    </row>
    <row r="898" spans="1:41" ht="20.25" x14ac:dyDescent="0.2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  <c r="AA898" s="16"/>
      <c r="AB898" s="16"/>
      <c r="AC898" s="16"/>
      <c r="AD898" s="16"/>
      <c r="AE898" s="16"/>
      <c r="AF898" s="16"/>
      <c r="AG898" s="16"/>
      <c r="AH898" s="16"/>
      <c r="AI898" s="16"/>
      <c r="AJ898" s="16"/>
      <c r="AK898" s="16"/>
      <c r="AL898" s="16"/>
      <c r="AM898" s="16"/>
      <c r="AN898" s="16"/>
      <c r="AO898" s="16"/>
    </row>
    <row r="899" spans="1:41" ht="20.25" x14ac:dyDescent="0.2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  <c r="AA899" s="16"/>
      <c r="AB899" s="16"/>
      <c r="AC899" s="16"/>
      <c r="AD899" s="16"/>
      <c r="AE899" s="16"/>
      <c r="AF899" s="16"/>
      <c r="AG899" s="16"/>
      <c r="AH899" s="16"/>
      <c r="AI899" s="16"/>
      <c r="AJ899" s="16"/>
      <c r="AK899" s="16"/>
      <c r="AL899" s="16"/>
      <c r="AM899" s="16"/>
      <c r="AN899" s="16"/>
      <c r="AO899" s="16"/>
    </row>
    <row r="900" spans="1:41" ht="20.25" x14ac:dyDescent="0.2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  <c r="AA900" s="16"/>
      <c r="AB900" s="16"/>
      <c r="AC900" s="16"/>
      <c r="AD900" s="16"/>
      <c r="AE900" s="16"/>
      <c r="AF900" s="16"/>
      <c r="AG900" s="16"/>
      <c r="AH900" s="16"/>
      <c r="AI900" s="16"/>
      <c r="AJ900" s="16"/>
      <c r="AK900" s="16"/>
      <c r="AL900" s="16"/>
      <c r="AM900" s="16"/>
      <c r="AN900" s="16"/>
      <c r="AO900" s="16"/>
    </row>
    <row r="901" spans="1:41" ht="20.25" x14ac:dyDescent="0.2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  <c r="AA901" s="16"/>
      <c r="AB901" s="16"/>
      <c r="AC901" s="16"/>
      <c r="AD901" s="16"/>
      <c r="AE901" s="16"/>
      <c r="AF901" s="16"/>
      <c r="AG901" s="16"/>
      <c r="AH901" s="16"/>
      <c r="AI901" s="16"/>
      <c r="AJ901" s="16"/>
      <c r="AK901" s="16"/>
      <c r="AL901" s="16"/>
      <c r="AM901" s="16"/>
      <c r="AN901" s="16"/>
      <c r="AO901" s="16"/>
    </row>
    <row r="902" spans="1:41" ht="20.25" x14ac:dyDescent="0.2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  <c r="AA902" s="16"/>
      <c r="AB902" s="16"/>
      <c r="AC902" s="16"/>
      <c r="AD902" s="16"/>
      <c r="AE902" s="16"/>
      <c r="AF902" s="16"/>
      <c r="AG902" s="16"/>
      <c r="AH902" s="16"/>
      <c r="AI902" s="16"/>
      <c r="AJ902" s="16"/>
      <c r="AK902" s="16"/>
      <c r="AL902" s="16"/>
      <c r="AM902" s="16"/>
      <c r="AN902" s="16"/>
      <c r="AO902" s="16"/>
    </row>
    <row r="903" spans="1:41" ht="20.25" x14ac:dyDescent="0.2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  <c r="AA903" s="16"/>
      <c r="AB903" s="16"/>
      <c r="AC903" s="16"/>
      <c r="AD903" s="16"/>
      <c r="AE903" s="16"/>
      <c r="AF903" s="16"/>
      <c r="AG903" s="16"/>
      <c r="AH903" s="16"/>
      <c r="AI903" s="16"/>
      <c r="AJ903" s="16"/>
      <c r="AK903" s="16"/>
      <c r="AL903" s="16"/>
      <c r="AM903" s="16"/>
      <c r="AN903" s="16"/>
      <c r="AO903" s="16"/>
    </row>
    <row r="904" spans="1:41" ht="20.25" x14ac:dyDescent="0.2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  <c r="AA904" s="16"/>
      <c r="AB904" s="16"/>
      <c r="AC904" s="16"/>
      <c r="AD904" s="16"/>
      <c r="AE904" s="16"/>
      <c r="AF904" s="16"/>
      <c r="AG904" s="16"/>
      <c r="AH904" s="16"/>
      <c r="AI904" s="16"/>
      <c r="AJ904" s="16"/>
      <c r="AK904" s="16"/>
      <c r="AL904" s="16"/>
      <c r="AM904" s="16"/>
      <c r="AN904" s="16"/>
      <c r="AO904" s="16"/>
    </row>
    <row r="905" spans="1:41" ht="20.25" x14ac:dyDescent="0.2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  <c r="AA905" s="16"/>
      <c r="AB905" s="16"/>
      <c r="AC905" s="16"/>
      <c r="AD905" s="16"/>
      <c r="AE905" s="16"/>
      <c r="AF905" s="16"/>
      <c r="AG905" s="16"/>
      <c r="AH905" s="16"/>
      <c r="AI905" s="16"/>
      <c r="AJ905" s="16"/>
      <c r="AK905" s="16"/>
      <c r="AL905" s="16"/>
      <c r="AM905" s="16"/>
      <c r="AN905" s="16"/>
      <c r="AO905" s="16"/>
    </row>
    <row r="906" spans="1:41" ht="20.25" x14ac:dyDescent="0.2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  <c r="AA906" s="16"/>
      <c r="AB906" s="16"/>
      <c r="AC906" s="16"/>
      <c r="AD906" s="16"/>
      <c r="AE906" s="16"/>
      <c r="AF906" s="16"/>
      <c r="AG906" s="16"/>
      <c r="AH906" s="16"/>
      <c r="AI906" s="16"/>
      <c r="AJ906" s="16"/>
      <c r="AK906" s="16"/>
      <c r="AL906" s="16"/>
      <c r="AM906" s="16"/>
      <c r="AN906" s="16"/>
      <c r="AO906" s="16"/>
    </row>
    <row r="907" spans="1:41" ht="20.25" x14ac:dyDescent="0.2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  <c r="AA907" s="16"/>
      <c r="AB907" s="16"/>
      <c r="AC907" s="16"/>
      <c r="AD907" s="16"/>
      <c r="AE907" s="16"/>
      <c r="AF907" s="16"/>
      <c r="AG907" s="16"/>
      <c r="AH907" s="16"/>
      <c r="AI907" s="16"/>
      <c r="AJ907" s="16"/>
      <c r="AK907" s="16"/>
      <c r="AL907" s="16"/>
      <c r="AM907" s="16"/>
      <c r="AN907" s="16"/>
      <c r="AO907" s="16"/>
    </row>
    <row r="908" spans="1:41" ht="20.25" x14ac:dyDescent="0.2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  <c r="AA908" s="16"/>
      <c r="AB908" s="16"/>
      <c r="AC908" s="16"/>
      <c r="AD908" s="16"/>
      <c r="AE908" s="16"/>
      <c r="AF908" s="16"/>
      <c r="AG908" s="16"/>
      <c r="AH908" s="16"/>
      <c r="AI908" s="16"/>
      <c r="AJ908" s="16"/>
      <c r="AK908" s="16"/>
      <c r="AL908" s="16"/>
      <c r="AM908" s="16"/>
      <c r="AN908" s="16"/>
      <c r="AO908" s="16"/>
    </row>
    <row r="909" spans="1:41" ht="20.25" x14ac:dyDescent="0.2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  <c r="AA909" s="16"/>
      <c r="AB909" s="16"/>
      <c r="AC909" s="16"/>
      <c r="AD909" s="16"/>
      <c r="AE909" s="16"/>
      <c r="AF909" s="16"/>
      <c r="AG909" s="16"/>
      <c r="AH909" s="16"/>
      <c r="AI909" s="16"/>
      <c r="AJ909" s="16"/>
      <c r="AK909" s="16"/>
      <c r="AL909" s="16"/>
      <c r="AM909" s="16"/>
      <c r="AN909" s="16"/>
      <c r="AO909" s="16"/>
    </row>
    <row r="910" spans="1:41" ht="20.25" x14ac:dyDescent="0.2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  <c r="AA910" s="16"/>
      <c r="AB910" s="16"/>
      <c r="AC910" s="16"/>
      <c r="AD910" s="16"/>
      <c r="AE910" s="16"/>
      <c r="AF910" s="16"/>
      <c r="AG910" s="16"/>
      <c r="AH910" s="16"/>
      <c r="AI910" s="16"/>
      <c r="AJ910" s="16"/>
      <c r="AK910" s="16"/>
      <c r="AL910" s="16"/>
      <c r="AM910" s="16"/>
      <c r="AN910" s="16"/>
      <c r="AO910" s="16"/>
    </row>
    <row r="911" spans="1:41" ht="20.25" x14ac:dyDescent="0.2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  <c r="AA911" s="16"/>
      <c r="AB911" s="16"/>
      <c r="AC911" s="16"/>
      <c r="AD911" s="16"/>
      <c r="AE911" s="16"/>
      <c r="AF911" s="16"/>
      <c r="AG911" s="16"/>
      <c r="AH911" s="16"/>
      <c r="AI911" s="16"/>
      <c r="AJ911" s="16"/>
      <c r="AK911" s="16"/>
      <c r="AL911" s="16"/>
      <c r="AM911" s="16"/>
      <c r="AN911" s="16"/>
      <c r="AO911" s="16"/>
    </row>
    <row r="912" spans="1:41" ht="20.25" x14ac:dyDescent="0.2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  <c r="AA912" s="16"/>
      <c r="AB912" s="16"/>
      <c r="AC912" s="16"/>
      <c r="AD912" s="16"/>
      <c r="AE912" s="16"/>
      <c r="AF912" s="16"/>
      <c r="AG912" s="16"/>
      <c r="AH912" s="16"/>
      <c r="AI912" s="16"/>
      <c r="AJ912" s="16"/>
      <c r="AK912" s="16"/>
      <c r="AL912" s="16"/>
      <c r="AM912" s="16"/>
      <c r="AN912" s="16"/>
      <c r="AO912" s="16"/>
    </row>
    <row r="913" spans="1:41" ht="20.25" x14ac:dyDescent="0.2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  <c r="AA913" s="16"/>
      <c r="AB913" s="16"/>
      <c r="AC913" s="16"/>
      <c r="AD913" s="16"/>
      <c r="AE913" s="16"/>
      <c r="AF913" s="16"/>
      <c r="AG913" s="16"/>
      <c r="AH913" s="16"/>
      <c r="AI913" s="16"/>
      <c r="AJ913" s="16"/>
      <c r="AK913" s="16"/>
      <c r="AL913" s="16"/>
      <c r="AM913" s="16"/>
      <c r="AN913" s="16"/>
      <c r="AO913" s="16"/>
    </row>
    <row r="914" spans="1:41" ht="20.25" x14ac:dyDescent="0.2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  <c r="AA914" s="16"/>
      <c r="AB914" s="16"/>
      <c r="AC914" s="16"/>
      <c r="AD914" s="16"/>
      <c r="AE914" s="16"/>
      <c r="AF914" s="16"/>
      <c r="AG914" s="16"/>
      <c r="AH914" s="16"/>
      <c r="AI914" s="16"/>
      <c r="AJ914" s="16"/>
      <c r="AK914" s="16"/>
      <c r="AL914" s="16"/>
      <c r="AM914" s="16"/>
      <c r="AN914" s="16"/>
      <c r="AO914" s="16"/>
    </row>
    <row r="915" spans="1:41" ht="20.25" x14ac:dyDescent="0.2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  <c r="AA915" s="16"/>
      <c r="AB915" s="16"/>
      <c r="AC915" s="16"/>
      <c r="AD915" s="16"/>
      <c r="AE915" s="16"/>
      <c r="AF915" s="16"/>
      <c r="AG915" s="16"/>
      <c r="AH915" s="16"/>
      <c r="AI915" s="16"/>
      <c r="AJ915" s="16"/>
      <c r="AK915" s="16"/>
      <c r="AL915" s="16"/>
      <c r="AM915" s="16"/>
      <c r="AN915" s="16"/>
      <c r="AO915" s="16"/>
    </row>
    <row r="916" spans="1:41" ht="20.25" x14ac:dyDescent="0.2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  <c r="AA916" s="16"/>
      <c r="AB916" s="16"/>
      <c r="AC916" s="16"/>
      <c r="AD916" s="16"/>
      <c r="AE916" s="16"/>
      <c r="AF916" s="16"/>
      <c r="AG916" s="16"/>
      <c r="AH916" s="16"/>
      <c r="AI916" s="16"/>
      <c r="AJ916" s="16"/>
      <c r="AK916" s="16"/>
      <c r="AL916" s="16"/>
      <c r="AM916" s="16"/>
      <c r="AN916" s="16"/>
      <c r="AO916" s="16"/>
    </row>
    <row r="917" spans="1:41" ht="20.25" x14ac:dyDescent="0.2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  <c r="AA917" s="16"/>
      <c r="AB917" s="16"/>
      <c r="AC917" s="16"/>
      <c r="AD917" s="16"/>
      <c r="AE917" s="16"/>
      <c r="AF917" s="16"/>
      <c r="AG917" s="16"/>
      <c r="AH917" s="16"/>
      <c r="AI917" s="16"/>
      <c r="AJ917" s="16"/>
      <c r="AK917" s="16"/>
      <c r="AL917" s="16"/>
      <c r="AM917" s="16"/>
      <c r="AN917" s="16"/>
      <c r="AO917" s="16"/>
    </row>
    <row r="918" spans="1:41" ht="20.25" x14ac:dyDescent="0.2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  <c r="AA918" s="16"/>
      <c r="AB918" s="16"/>
      <c r="AC918" s="16"/>
      <c r="AD918" s="16"/>
      <c r="AE918" s="16"/>
      <c r="AF918" s="16"/>
      <c r="AG918" s="16"/>
      <c r="AH918" s="16"/>
      <c r="AI918" s="16"/>
      <c r="AJ918" s="16"/>
      <c r="AK918" s="16"/>
      <c r="AL918" s="16"/>
      <c r="AM918" s="16"/>
      <c r="AN918" s="16"/>
      <c r="AO918" s="16"/>
    </row>
    <row r="919" spans="1:41" ht="20.25" x14ac:dyDescent="0.2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  <c r="AA919" s="16"/>
      <c r="AB919" s="16"/>
      <c r="AC919" s="16"/>
      <c r="AD919" s="16"/>
      <c r="AE919" s="16"/>
      <c r="AF919" s="16"/>
      <c r="AG919" s="16"/>
      <c r="AH919" s="16"/>
      <c r="AI919" s="16"/>
      <c r="AJ919" s="16"/>
      <c r="AK919" s="16"/>
      <c r="AL919" s="16"/>
      <c r="AM919" s="16"/>
      <c r="AN919" s="16"/>
      <c r="AO919" s="16"/>
    </row>
    <row r="920" spans="1:41" ht="20.25" x14ac:dyDescent="0.2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  <c r="AA920" s="16"/>
      <c r="AB920" s="16"/>
      <c r="AC920" s="16"/>
      <c r="AD920" s="16"/>
      <c r="AE920" s="16"/>
      <c r="AF920" s="16"/>
      <c r="AG920" s="16"/>
      <c r="AH920" s="16"/>
      <c r="AI920" s="16"/>
      <c r="AJ920" s="16"/>
      <c r="AK920" s="16"/>
      <c r="AL920" s="16"/>
      <c r="AM920" s="16"/>
      <c r="AN920" s="16"/>
      <c r="AO920" s="16"/>
    </row>
    <row r="921" spans="1:41" ht="20.25" x14ac:dyDescent="0.2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  <c r="AA921" s="16"/>
      <c r="AB921" s="16"/>
      <c r="AC921" s="16"/>
      <c r="AD921" s="16"/>
      <c r="AE921" s="16"/>
      <c r="AF921" s="16"/>
      <c r="AG921" s="16"/>
      <c r="AH921" s="16"/>
      <c r="AI921" s="16"/>
      <c r="AJ921" s="16"/>
      <c r="AK921" s="16"/>
      <c r="AL921" s="16"/>
      <c r="AM921" s="16"/>
      <c r="AN921" s="16"/>
      <c r="AO921" s="16"/>
    </row>
    <row r="922" spans="1:41" ht="20.25" x14ac:dyDescent="0.2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  <c r="AA922" s="16"/>
      <c r="AB922" s="16"/>
      <c r="AC922" s="16"/>
      <c r="AD922" s="16"/>
      <c r="AE922" s="16"/>
      <c r="AF922" s="16"/>
      <c r="AG922" s="16"/>
      <c r="AH922" s="16"/>
      <c r="AI922" s="16"/>
      <c r="AJ922" s="16"/>
      <c r="AK922" s="16"/>
      <c r="AL922" s="16"/>
      <c r="AM922" s="16"/>
      <c r="AN922" s="16"/>
      <c r="AO922" s="16"/>
    </row>
    <row r="923" spans="1:41" ht="20.25" x14ac:dyDescent="0.2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  <c r="AA923" s="16"/>
      <c r="AB923" s="16"/>
      <c r="AC923" s="16"/>
      <c r="AD923" s="16"/>
      <c r="AE923" s="16"/>
      <c r="AF923" s="16"/>
      <c r="AG923" s="16"/>
      <c r="AH923" s="16"/>
      <c r="AI923" s="16"/>
      <c r="AJ923" s="16"/>
      <c r="AK923" s="16"/>
      <c r="AL923" s="16"/>
      <c r="AM923" s="16"/>
      <c r="AN923" s="16"/>
      <c r="AO923" s="16"/>
    </row>
    <row r="924" spans="1:41" ht="20.25" x14ac:dyDescent="0.2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  <c r="AA924" s="16"/>
      <c r="AB924" s="16"/>
      <c r="AC924" s="16"/>
      <c r="AD924" s="16"/>
      <c r="AE924" s="16"/>
      <c r="AF924" s="16"/>
      <c r="AG924" s="16"/>
      <c r="AH924" s="16"/>
      <c r="AI924" s="16"/>
      <c r="AJ924" s="16"/>
      <c r="AK924" s="16"/>
      <c r="AL924" s="16"/>
      <c r="AM924" s="16"/>
      <c r="AN924" s="16"/>
      <c r="AO924" s="16"/>
    </row>
    <row r="925" spans="1:41" ht="20.25" x14ac:dyDescent="0.2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  <c r="AA925" s="16"/>
      <c r="AB925" s="16"/>
      <c r="AC925" s="16"/>
      <c r="AD925" s="16"/>
      <c r="AE925" s="16"/>
      <c r="AF925" s="16"/>
      <c r="AG925" s="16"/>
      <c r="AH925" s="16"/>
      <c r="AI925" s="16"/>
      <c r="AJ925" s="16"/>
      <c r="AK925" s="16"/>
      <c r="AL925" s="16"/>
      <c r="AM925" s="16"/>
      <c r="AN925" s="16"/>
      <c r="AO925" s="16"/>
    </row>
    <row r="926" spans="1:41" ht="20.25" x14ac:dyDescent="0.2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  <c r="AA926" s="16"/>
      <c r="AB926" s="16"/>
      <c r="AC926" s="16"/>
      <c r="AD926" s="16"/>
      <c r="AE926" s="16"/>
      <c r="AF926" s="16"/>
      <c r="AG926" s="16"/>
      <c r="AH926" s="16"/>
      <c r="AI926" s="16"/>
      <c r="AJ926" s="16"/>
      <c r="AK926" s="16"/>
      <c r="AL926" s="16"/>
      <c r="AM926" s="16"/>
      <c r="AN926" s="16"/>
      <c r="AO926" s="16"/>
    </row>
    <row r="927" spans="1:41" ht="20.25" x14ac:dyDescent="0.2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  <c r="AA927" s="16"/>
      <c r="AB927" s="16"/>
      <c r="AC927" s="16"/>
      <c r="AD927" s="16"/>
      <c r="AE927" s="16"/>
      <c r="AF927" s="16"/>
      <c r="AG927" s="16"/>
      <c r="AH927" s="16"/>
      <c r="AI927" s="16"/>
      <c r="AJ927" s="16"/>
      <c r="AK927" s="16"/>
      <c r="AL927" s="16"/>
      <c r="AM927" s="16"/>
      <c r="AN927" s="16"/>
      <c r="AO927" s="16"/>
    </row>
    <row r="928" spans="1:41" ht="20.25" x14ac:dyDescent="0.2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  <c r="AA928" s="16"/>
      <c r="AB928" s="16"/>
      <c r="AC928" s="16"/>
      <c r="AD928" s="16"/>
      <c r="AE928" s="16"/>
      <c r="AF928" s="16"/>
      <c r="AG928" s="16"/>
      <c r="AH928" s="16"/>
      <c r="AI928" s="16"/>
      <c r="AJ928" s="16"/>
      <c r="AK928" s="16"/>
      <c r="AL928" s="16"/>
      <c r="AM928" s="16"/>
      <c r="AN928" s="16"/>
      <c r="AO928" s="16"/>
    </row>
    <row r="929" spans="1:41" ht="20.25" x14ac:dyDescent="0.2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  <c r="AA929" s="16"/>
      <c r="AB929" s="16"/>
      <c r="AC929" s="16"/>
      <c r="AD929" s="16"/>
      <c r="AE929" s="16"/>
      <c r="AF929" s="16"/>
      <c r="AG929" s="16"/>
      <c r="AH929" s="16"/>
      <c r="AI929" s="16"/>
      <c r="AJ929" s="16"/>
      <c r="AK929" s="16"/>
      <c r="AL929" s="16"/>
      <c r="AM929" s="16"/>
      <c r="AN929" s="16"/>
      <c r="AO929" s="16"/>
    </row>
    <row r="930" spans="1:41" ht="20.25" x14ac:dyDescent="0.2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  <c r="AA930" s="16"/>
      <c r="AB930" s="16"/>
      <c r="AC930" s="16"/>
      <c r="AD930" s="16"/>
      <c r="AE930" s="16"/>
      <c r="AF930" s="16"/>
      <c r="AG930" s="16"/>
      <c r="AH930" s="16"/>
      <c r="AI930" s="16"/>
      <c r="AJ930" s="16"/>
      <c r="AK930" s="16"/>
      <c r="AL930" s="16"/>
      <c r="AM930" s="16"/>
      <c r="AN930" s="16"/>
      <c r="AO930" s="16"/>
    </row>
    <row r="931" spans="1:41" ht="20.25" x14ac:dyDescent="0.2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  <c r="AA931" s="16"/>
      <c r="AB931" s="16"/>
      <c r="AC931" s="16"/>
      <c r="AD931" s="16"/>
      <c r="AE931" s="16"/>
      <c r="AF931" s="16"/>
      <c r="AG931" s="16"/>
      <c r="AH931" s="16"/>
      <c r="AI931" s="16"/>
      <c r="AJ931" s="16"/>
      <c r="AK931" s="16"/>
      <c r="AL931" s="16"/>
      <c r="AM931" s="16"/>
      <c r="AN931" s="16"/>
      <c r="AO931" s="16"/>
    </row>
    <row r="932" spans="1:41" ht="20.25" x14ac:dyDescent="0.2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  <c r="AA932" s="16"/>
      <c r="AB932" s="16"/>
      <c r="AC932" s="16"/>
      <c r="AD932" s="16"/>
      <c r="AE932" s="16"/>
      <c r="AF932" s="16"/>
      <c r="AG932" s="16"/>
      <c r="AH932" s="16"/>
      <c r="AI932" s="16"/>
      <c r="AJ932" s="16"/>
      <c r="AK932" s="16"/>
      <c r="AL932" s="16"/>
      <c r="AM932" s="16"/>
      <c r="AN932" s="16"/>
      <c r="AO932" s="16"/>
    </row>
    <row r="933" spans="1:41" ht="20.25" x14ac:dyDescent="0.2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  <c r="AA933" s="16"/>
      <c r="AB933" s="16"/>
      <c r="AC933" s="16"/>
      <c r="AD933" s="16"/>
      <c r="AE933" s="16"/>
      <c r="AF933" s="16"/>
      <c r="AG933" s="16"/>
      <c r="AH933" s="16"/>
      <c r="AI933" s="16"/>
      <c r="AJ933" s="16"/>
      <c r="AK933" s="16"/>
      <c r="AL933" s="16"/>
      <c r="AM933" s="16"/>
      <c r="AN933" s="16"/>
      <c r="AO933" s="16"/>
    </row>
    <row r="934" spans="1:41" ht="20.25" x14ac:dyDescent="0.2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  <c r="AA934" s="16"/>
      <c r="AB934" s="16"/>
      <c r="AC934" s="16"/>
      <c r="AD934" s="16"/>
      <c r="AE934" s="16"/>
      <c r="AF934" s="16"/>
      <c r="AG934" s="16"/>
      <c r="AH934" s="16"/>
      <c r="AI934" s="16"/>
      <c r="AJ934" s="16"/>
      <c r="AK934" s="16"/>
      <c r="AL934" s="16"/>
      <c r="AM934" s="16"/>
      <c r="AN934" s="16"/>
      <c r="AO934" s="16"/>
    </row>
    <row r="935" spans="1:41" ht="20.25" x14ac:dyDescent="0.2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  <c r="AA935" s="16"/>
      <c r="AB935" s="16"/>
      <c r="AC935" s="16"/>
      <c r="AD935" s="16"/>
      <c r="AE935" s="16"/>
      <c r="AF935" s="16"/>
      <c r="AG935" s="16"/>
      <c r="AH935" s="16"/>
      <c r="AI935" s="16"/>
      <c r="AJ935" s="16"/>
      <c r="AK935" s="16"/>
      <c r="AL935" s="16"/>
      <c r="AM935" s="16"/>
      <c r="AN935" s="16"/>
      <c r="AO935" s="16"/>
    </row>
    <row r="936" spans="1:41" ht="20.25" x14ac:dyDescent="0.2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  <c r="AA936" s="16"/>
      <c r="AB936" s="16"/>
      <c r="AC936" s="16"/>
      <c r="AD936" s="16"/>
      <c r="AE936" s="16"/>
      <c r="AF936" s="16"/>
      <c r="AG936" s="16"/>
      <c r="AH936" s="16"/>
      <c r="AI936" s="16"/>
      <c r="AJ936" s="16"/>
      <c r="AK936" s="16"/>
      <c r="AL936" s="16"/>
      <c r="AM936" s="16"/>
      <c r="AN936" s="16"/>
      <c r="AO936" s="16"/>
    </row>
    <row r="937" spans="1:41" ht="20.25" x14ac:dyDescent="0.2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  <c r="AA937" s="16"/>
      <c r="AB937" s="16"/>
      <c r="AC937" s="16"/>
      <c r="AD937" s="16"/>
      <c r="AE937" s="16"/>
      <c r="AF937" s="16"/>
      <c r="AG937" s="16"/>
      <c r="AH937" s="16"/>
      <c r="AI937" s="16"/>
      <c r="AJ937" s="16"/>
      <c r="AK937" s="16"/>
      <c r="AL937" s="16"/>
      <c r="AM937" s="16"/>
      <c r="AN937" s="16"/>
      <c r="AO937" s="16"/>
    </row>
    <row r="938" spans="1:41" ht="20.25" x14ac:dyDescent="0.2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  <c r="AA938" s="16"/>
      <c r="AB938" s="16"/>
      <c r="AC938" s="16"/>
      <c r="AD938" s="16"/>
      <c r="AE938" s="16"/>
      <c r="AF938" s="16"/>
      <c r="AG938" s="16"/>
      <c r="AH938" s="16"/>
      <c r="AI938" s="16"/>
      <c r="AJ938" s="16"/>
      <c r="AK938" s="16"/>
      <c r="AL938" s="16"/>
      <c r="AM938" s="16"/>
      <c r="AN938" s="16"/>
      <c r="AO938" s="16"/>
    </row>
    <row r="939" spans="1:41" ht="20.25" x14ac:dyDescent="0.2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  <c r="AA939" s="16"/>
      <c r="AB939" s="16"/>
      <c r="AC939" s="16"/>
      <c r="AD939" s="16"/>
      <c r="AE939" s="16"/>
      <c r="AF939" s="16"/>
      <c r="AG939" s="16"/>
      <c r="AH939" s="16"/>
      <c r="AI939" s="16"/>
      <c r="AJ939" s="16"/>
      <c r="AK939" s="16"/>
      <c r="AL939" s="16"/>
      <c r="AM939" s="16"/>
      <c r="AN939" s="16"/>
      <c r="AO939" s="16"/>
    </row>
    <row r="940" spans="1:41" ht="20.25" x14ac:dyDescent="0.2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  <c r="AA940" s="16"/>
      <c r="AB940" s="16"/>
      <c r="AC940" s="16"/>
      <c r="AD940" s="16"/>
      <c r="AE940" s="16"/>
      <c r="AF940" s="16"/>
      <c r="AG940" s="16"/>
      <c r="AH940" s="16"/>
      <c r="AI940" s="16"/>
      <c r="AJ940" s="16"/>
      <c r="AK940" s="16"/>
      <c r="AL940" s="16"/>
      <c r="AM940" s="16"/>
      <c r="AN940" s="16"/>
      <c r="AO940" s="16"/>
    </row>
    <row r="941" spans="1:41" ht="20.25" x14ac:dyDescent="0.2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  <c r="AA941" s="16"/>
      <c r="AB941" s="16"/>
      <c r="AC941" s="16"/>
      <c r="AD941" s="16"/>
      <c r="AE941" s="16"/>
      <c r="AF941" s="16"/>
      <c r="AG941" s="16"/>
      <c r="AH941" s="16"/>
      <c r="AI941" s="16"/>
      <c r="AJ941" s="16"/>
      <c r="AK941" s="16"/>
      <c r="AL941" s="16"/>
      <c r="AM941" s="16"/>
      <c r="AN941" s="16"/>
      <c r="AO941" s="16"/>
    </row>
    <row r="942" spans="1:41" ht="20.25" x14ac:dyDescent="0.2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  <c r="AA942" s="16"/>
      <c r="AB942" s="16"/>
      <c r="AC942" s="16"/>
      <c r="AD942" s="16"/>
      <c r="AE942" s="16"/>
      <c r="AF942" s="16"/>
      <c r="AG942" s="16"/>
      <c r="AH942" s="16"/>
      <c r="AI942" s="16"/>
      <c r="AJ942" s="16"/>
      <c r="AK942" s="16"/>
      <c r="AL942" s="16"/>
      <c r="AM942" s="16"/>
      <c r="AN942" s="16"/>
      <c r="AO942" s="16"/>
    </row>
    <row r="943" spans="1:41" ht="20.25" x14ac:dyDescent="0.2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  <c r="AA943" s="16"/>
      <c r="AB943" s="16"/>
      <c r="AC943" s="16"/>
      <c r="AD943" s="16"/>
      <c r="AE943" s="16"/>
      <c r="AF943" s="16"/>
      <c r="AG943" s="16"/>
      <c r="AH943" s="16"/>
      <c r="AI943" s="16"/>
      <c r="AJ943" s="16"/>
      <c r="AK943" s="16"/>
      <c r="AL943" s="16"/>
      <c r="AM943" s="16"/>
      <c r="AN943" s="16"/>
      <c r="AO943" s="16"/>
    </row>
    <row r="944" spans="1:41" ht="20.25" x14ac:dyDescent="0.2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  <c r="AA944" s="16"/>
      <c r="AB944" s="16"/>
      <c r="AC944" s="16"/>
      <c r="AD944" s="16"/>
      <c r="AE944" s="16"/>
      <c r="AF944" s="16"/>
      <c r="AG944" s="16"/>
      <c r="AH944" s="16"/>
      <c r="AI944" s="16"/>
      <c r="AJ944" s="16"/>
      <c r="AK944" s="16"/>
      <c r="AL944" s="16"/>
      <c r="AM944" s="16"/>
      <c r="AN944" s="16"/>
      <c r="AO944" s="16"/>
    </row>
    <row r="945" spans="1:41" ht="20.25" x14ac:dyDescent="0.2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  <c r="AA945" s="16"/>
      <c r="AB945" s="16"/>
      <c r="AC945" s="16"/>
      <c r="AD945" s="16"/>
      <c r="AE945" s="16"/>
      <c r="AF945" s="16"/>
      <c r="AG945" s="16"/>
      <c r="AH945" s="16"/>
      <c r="AI945" s="16"/>
      <c r="AJ945" s="16"/>
      <c r="AK945" s="16"/>
      <c r="AL945" s="16"/>
      <c r="AM945" s="16"/>
      <c r="AN945" s="16"/>
      <c r="AO945" s="16"/>
    </row>
    <row r="946" spans="1:41" ht="20.25" x14ac:dyDescent="0.2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  <c r="AA946" s="16"/>
      <c r="AB946" s="16"/>
      <c r="AC946" s="16"/>
      <c r="AD946" s="16"/>
      <c r="AE946" s="16"/>
      <c r="AF946" s="16"/>
      <c r="AG946" s="16"/>
      <c r="AH946" s="16"/>
      <c r="AI946" s="16"/>
      <c r="AJ946" s="16"/>
      <c r="AK946" s="16"/>
      <c r="AL946" s="16"/>
      <c r="AM946" s="16"/>
      <c r="AN946" s="16"/>
      <c r="AO946" s="16"/>
    </row>
    <row r="947" spans="1:41" ht="20.25" x14ac:dyDescent="0.2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  <c r="AA947" s="16"/>
      <c r="AB947" s="16"/>
      <c r="AC947" s="16"/>
      <c r="AD947" s="16"/>
      <c r="AE947" s="16"/>
      <c r="AF947" s="16"/>
      <c r="AG947" s="16"/>
      <c r="AH947" s="16"/>
      <c r="AI947" s="16"/>
      <c r="AJ947" s="16"/>
      <c r="AK947" s="16"/>
      <c r="AL947" s="16"/>
      <c r="AM947" s="16"/>
      <c r="AN947" s="16"/>
      <c r="AO947" s="16"/>
    </row>
    <row r="948" spans="1:41" ht="20.25" x14ac:dyDescent="0.2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  <c r="AA948" s="16"/>
      <c r="AB948" s="16"/>
      <c r="AC948" s="16"/>
      <c r="AD948" s="16"/>
      <c r="AE948" s="16"/>
      <c r="AF948" s="16"/>
      <c r="AG948" s="16"/>
      <c r="AH948" s="16"/>
      <c r="AI948" s="16"/>
      <c r="AJ948" s="16"/>
      <c r="AK948" s="16"/>
      <c r="AL948" s="16"/>
      <c r="AM948" s="16"/>
      <c r="AN948" s="16"/>
      <c r="AO948" s="16"/>
    </row>
    <row r="949" spans="1:41" ht="20.25" x14ac:dyDescent="0.2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  <c r="AA949" s="16"/>
      <c r="AB949" s="16"/>
      <c r="AC949" s="16"/>
      <c r="AD949" s="16"/>
      <c r="AE949" s="16"/>
      <c r="AF949" s="16"/>
      <c r="AG949" s="16"/>
      <c r="AH949" s="16"/>
      <c r="AI949" s="16"/>
      <c r="AJ949" s="16"/>
      <c r="AK949" s="16"/>
      <c r="AL949" s="16"/>
      <c r="AM949" s="16"/>
      <c r="AN949" s="16"/>
      <c r="AO949" s="16"/>
    </row>
    <row r="950" spans="1:41" ht="20.25" x14ac:dyDescent="0.2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  <c r="AA950" s="16"/>
      <c r="AB950" s="16"/>
      <c r="AC950" s="16"/>
      <c r="AD950" s="16"/>
      <c r="AE950" s="16"/>
      <c r="AF950" s="16"/>
      <c r="AG950" s="16"/>
      <c r="AH950" s="16"/>
      <c r="AI950" s="16"/>
      <c r="AJ950" s="16"/>
      <c r="AK950" s="16"/>
      <c r="AL950" s="16"/>
      <c r="AM950" s="16"/>
      <c r="AN950" s="16"/>
      <c r="AO950" s="16"/>
    </row>
    <row r="951" spans="1:41" ht="20.25" x14ac:dyDescent="0.2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  <c r="AA951" s="16"/>
      <c r="AB951" s="16"/>
      <c r="AC951" s="16"/>
      <c r="AD951" s="16"/>
      <c r="AE951" s="16"/>
      <c r="AF951" s="16"/>
      <c r="AG951" s="16"/>
      <c r="AH951" s="16"/>
      <c r="AI951" s="16"/>
      <c r="AJ951" s="16"/>
      <c r="AK951" s="16"/>
      <c r="AL951" s="16"/>
      <c r="AM951" s="16"/>
      <c r="AN951" s="16"/>
      <c r="AO951" s="16"/>
    </row>
    <row r="952" spans="1:41" ht="20.25" x14ac:dyDescent="0.2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  <c r="AA952" s="16"/>
      <c r="AB952" s="16"/>
      <c r="AC952" s="16"/>
      <c r="AD952" s="16"/>
      <c r="AE952" s="16"/>
      <c r="AF952" s="16"/>
      <c r="AG952" s="16"/>
      <c r="AH952" s="16"/>
      <c r="AI952" s="16"/>
      <c r="AJ952" s="16"/>
      <c r="AK952" s="16"/>
      <c r="AL952" s="16"/>
      <c r="AM952" s="16"/>
      <c r="AN952" s="16"/>
      <c r="AO952" s="16"/>
    </row>
    <row r="953" spans="1:41" ht="20.25" x14ac:dyDescent="0.2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  <c r="AA953" s="16"/>
      <c r="AB953" s="16"/>
      <c r="AC953" s="16"/>
      <c r="AD953" s="16"/>
      <c r="AE953" s="16"/>
      <c r="AF953" s="16"/>
      <c r="AG953" s="16"/>
      <c r="AH953" s="16"/>
      <c r="AI953" s="16"/>
      <c r="AJ953" s="16"/>
      <c r="AK953" s="16"/>
      <c r="AL953" s="16"/>
      <c r="AM953" s="16"/>
      <c r="AN953" s="16"/>
      <c r="AO953" s="16"/>
    </row>
    <row r="954" spans="1:41" ht="20.25" x14ac:dyDescent="0.2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  <c r="AA954" s="16"/>
      <c r="AB954" s="16"/>
      <c r="AC954" s="16"/>
      <c r="AD954" s="16"/>
      <c r="AE954" s="16"/>
      <c r="AF954" s="16"/>
      <c r="AG954" s="16"/>
      <c r="AH954" s="16"/>
      <c r="AI954" s="16"/>
      <c r="AJ954" s="16"/>
      <c r="AK954" s="16"/>
      <c r="AL954" s="16"/>
      <c r="AM954" s="16"/>
      <c r="AN954" s="16"/>
      <c r="AO954" s="16"/>
    </row>
    <row r="955" spans="1:41" ht="20.25" x14ac:dyDescent="0.2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  <c r="AA955" s="16"/>
      <c r="AB955" s="16"/>
      <c r="AC955" s="16"/>
      <c r="AD955" s="16"/>
      <c r="AE955" s="16"/>
      <c r="AF955" s="16"/>
      <c r="AG955" s="16"/>
      <c r="AH955" s="16"/>
      <c r="AI955" s="16"/>
      <c r="AJ955" s="16"/>
      <c r="AK955" s="16"/>
      <c r="AL955" s="16"/>
      <c r="AM955" s="16"/>
      <c r="AN955" s="16"/>
      <c r="AO955" s="16"/>
    </row>
    <row r="956" spans="1:41" ht="20.25" x14ac:dyDescent="0.2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  <c r="AA956" s="16"/>
      <c r="AB956" s="16"/>
      <c r="AC956" s="16"/>
      <c r="AD956" s="16"/>
      <c r="AE956" s="16"/>
      <c r="AF956" s="16"/>
      <c r="AG956" s="16"/>
      <c r="AH956" s="16"/>
      <c r="AI956" s="16"/>
      <c r="AJ956" s="16"/>
      <c r="AK956" s="16"/>
      <c r="AL956" s="16"/>
      <c r="AM956" s="16"/>
      <c r="AN956" s="16"/>
      <c r="AO956" s="16"/>
    </row>
    <row r="957" spans="1:41" ht="20.25" x14ac:dyDescent="0.2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  <c r="AA957" s="16"/>
      <c r="AB957" s="16"/>
      <c r="AC957" s="16"/>
      <c r="AD957" s="16"/>
      <c r="AE957" s="16"/>
      <c r="AF957" s="16"/>
      <c r="AG957" s="16"/>
      <c r="AH957" s="16"/>
      <c r="AI957" s="16"/>
      <c r="AJ957" s="16"/>
      <c r="AK957" s="16"/>
      <c r="AL957" s="16"/>
      <c r="AM957" s="16"/>
      <c r="AN957" s="16"/>
      <c r="AO957" s="16"/>
    </row>
    <row r="958" spans="1:41" ht="20.25" x14ac:dyDescent="0.2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  <c r="AA958" s="16"/>
      <c r="AB958" s="16"/>
      <c r="AC958" s="16"/>
      <c r="AD958" s="16"/>
      <c r="AE958" s="16"/>
      <c r="AF958" s="16"/>
      <c r="AG958" s="16"/>
      <c r="AH958" s="16"/>
      <c r="AI958" s="16"/>
      <c r="AJ958" s="16"/>
      <c r="AK958" s="16"/>
      <c r="AL958" s="16"/>
      <c r="AM958" s="16"/>
      <c r="AN958" s="16"/>
      <c r="AO958" s="16"/>
    </row>
    <row r="959" spans="1:41" ht="20.25" x14ac:dyDescent="0.2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  <c r="AA959" s="16"/>
      <c r="AB959" s="16"/>
      <c r="AC959" s="16"/>
      <c r="AD959" s="16"/>
      <c r="AE959" s="16"/>
      <c r="AF959" s="16"/>
      <c r="AG959" s="16"/>
      <c r="AH959" s="16"/>
      <c r="AI959" s="16"/>
      <c r="AJ959" s="16"/>
      <c r="AK959" s="16"/>
      <c r="AL959" s="16"/>
      <c r="AM959" s="16"/>
      <c r="AN959" s="16"/>
      <c r="AO959" s="16"/>
    </row>
    <row r="960" spans="1:41" ht="20.25" x14ac:dyDescent="0.2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  <c r="AA960" s="16"/>
      <c r="AB960" s="16"/>
      <c r="AC960" s="16"/>
      <c r="AD960" s="16"/>
      <c r="AE960" s="16"/>
      <c r="AF960" s="16"/>
      <c r="AG960" s="16"/>
      <c r="AH960" s="16"/>
      <c r="AI960" s="16"/>
      <c r="AJ960" s="16"/>
      <c r="AK960" s="16"/>
      <c r="AL960" s="16"/>
      <c r="AM960" s="16"/>
      <c r="AN960" s="16"/>
      <c r="AO960" s="16"/>
    </row>
    <row r="961" spans="1:41" ht="20.25" x14ac:dyDescent="0.2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  <c r="AA961" s="16"/>
      <c r="AB961" s="16"/>
      <c r="AC961" s="16"/>
      <c r="AD961" s="16"/>
      <c r="AE961" s="16"/>
      <c r="AF961" s="16"/>
      <c r="AG961" s="16"/>
      <c r="AH961" s="16"/>
      <c r="AI961" s="16"/>
      <c r="AJ961" s="16"/>
      <c r="AK961" s="16"/>
      <c r="AL961" s="16"/>
      <c r="AM961" s="16"/>
      <c r="AN961" s="16"/>
      <c r="AO961" s="16"/>
    </row>
    <row r="962" spans="1:41" ht="20.25" x14ac:dyDescent="0.2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  <c r="AA962" s="16"/>
      <c r="AB962" s="16"/>
      <c r="AC962" s="16"/>
      <c r="AD962" s="16"/>
      <c r="AE962" s="16"/>
      <c r="AF962" s="16"/>
      <c r="AG962" s="16"/>
      <c r="AH962" s="16"/>
      <c r="AI962" s="16"/>
      <c r="AJ962" s="16"/>
      <c r="AK962" s="16"/>
      <c r="AL962" s="16"/>
      <c r="AM962" s="16"/>
      <c r="AN962" s="16"/>
      <c r="AO962" s="16"/>
    </row>
    <row r="963" spans="1:41" ht="20.25" x14ac:dyDescent="0.2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  <c r="AA963" s="16"/>
      <c r="AB963" s="16"/>
      <c r="AC963" s="16"/>
      <c r="AD963" s="16"/>
      <c r="AE963" s="16"/>
      <c r="AF963" s="16"/>
      <c r="AG963" s="16"/>
      <c r="AH963" s="16"/>
      <c r="AI963" s="16"/>
      <c r="AJ963" s="16"/>
      <c r="AK963" s="16"/>
      <c r="AL963" s="16"/>
      <c r="AM963" s="16"/>
      <c r="AN963" s="16"/>
      <c r="AO963" s="16"/>
    </row>
    <row r="964" spans="1:41" ht="20.25" x14ac:dyDescent="0.2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  <c r="AA964" s="16"/>
      <c r="AB964" s="16"/>
      <c r="AC964" s="16"/>
      <c r="AD964" s="16"/>
      <c r="AE964" s="16"/>
      <c r="AF964" s="16"/>
      <c r="AG964" s="16"/>
      <c r="AH964" s="16"/>
      <c r="AI964" s="16"/>
      <c r="AJ964" s="16"/>
      <c r="AK964" s="16"/>
      <c r="AL964" s="16"/>
      <c r="AM964" s="16"/>
      <c r="AN964" s="16"/>
      <c r="AO964" s="16"/>
    </row>
    <row r="965" spans="1:41" ht="20.25" x14ac:dyDescent="0.2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  <c r="AA965" s="16"/>
      <c r="AB965" s="16"/>
      <c r="AC965" s="16"/>
      <c r="AD965" s="16"/>
      <c r="AE965" s="16"/>
      <c r="AF965" s="16"/>
      <c r="AG965" s="16"/>
      <c r="AH965" s="16"/>
      <c r="AI965" s="16"/>
      <c r="AJ965" s="16"/>
      <c r="AK965" s="16"/>
      <c r="AL965" s="16"/>
      <c r="AM965" s="16"/>
      <c r="AN965" s="16"/>
      <c r="AO965" s="16"/>
    </row>
    <row r="966" spans="1:41" ht="20.25" x14ac:dyDescent="0.2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  <c r="AA966" s="16"/>
      <c r="AB966" s="16"/>
      <c r="AC966" s="16"/>
      <c r="AD966" s="16"/>
      <c r="AE966" s="16"/>
      <c r="AF966" s="16"/>
      <c r="AG966" s="16"/>
      <c r="AH966" s="16"/>
      <c r="AI966" s="16"/>
      <c r="AJ966" s="16"/>
      <c r="AK966" s="16"/>
      <c r="AL966" s="16"/>
      <c r="AM966" s="16"/>
      <c r="AN966" s="16"/>
      <c r="AO966" s="16"/>
    </row>
    <row r="967" spans="1:41" ht="20.25" x14ac:dyDescent="0.2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  <c r="AA967" s="16"/>
      <c r="AB967" s="16"/>
      <c r="AC967" s="16"/>
      <c r="AD967" s="16"/>
      <c r="AE967" s="16"/>
      <c r="AF967" s="16"/>
      <c r="AG967" s="16"/>
      <c r="AH967" s="16"/>
      <c r="AI967" s="16"/>
      <c r="AJ967" s="16"/>
      <c r="AK967" s="16"/>
      <c r="AL967" s="16"/>
      <c r="AM967" s="16"/>
      <c r="AN967" s="16"/>
      <c r="AO967" s="16"/>
    </row>
    <row r="968" spans="1:41" ht="20.25" x14ac:dyDescent="0.2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  <c r="AA968" s="16"/>
      <c r="AB968" s="16"/>
      <c r="AC968" s="16"/>
      <c r="AD968" s="16"/>
      <c r="AE968" s="16"/>
      <c r="AF968" s="16"/>
      <c r="AG968" s="16"/>
      <c r="AH968" s="16"/>
      <c r="AI968" s="16"/>
      <c r="AJ968" s="16"/>
      <c r="AK968" s="16"/>
      <c r="AL968" s="16"/>
      <c r="AM968" s="16"/>
      <c r="AN968" s="16"/>
      <c r="AO968" s="16"/>
    </row>
    <row r="969" spans="1:41" ht="20.25" x14ac:dyDescent="0.2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  <c r="AA969" s="16"/>
      <c r="AB969" s="16"/>
      <c r="AC969" s="16"/>
      <c r="AD969" s="16"/>
      <c r="AE969" s="16"/>
      <c r="AF969" s="16"/>
      <c r="AG969" s="16"/>
      <c r="AH969" s="16"/>
      <c r="AI969" s="16"/>
      <c r="AJ969" s="16"/>
      <c r="AK969" s="16"/>
      <c r="AL969" s="16"/>
      <c r="AM969" s="16"/>
      <c r="AN969" s="16"/>
      <c r="AO969" s="16"/>
    </row>
    <row r="970" spans="1:41" ht="20.25" x14ac:dyDescent="0.2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  <c r="AA970" s="16"/>
      <c r="AB970" s="16"/>
      <c r="AC970" s="16"/>
      <c r="AD970" s="16"/>
      <c r="AE970" s="16"/>
      <c r="AF970" s="16"/>
      <c r="AG970" s="16"/>
      <c r="AH970" s="16"/>
      <c r="AI970" s="16"/>
      <c r="AJ970" s="16"/>
      <c r="AK970" s="16"/>
      <c r="AL970" s="16"/>
      <c r="AM970" s="16"/>
      <c r="AN970" s="16"/>
      <c r="AO970" s="16"/>
    </row>
    <row r="971" spans="1:41" ht="20.25" x14ac:dyDescent="0.2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  <c r="AA971" s="16"/>
      <c r="AB971" s="16"/>
      <c r="AC971" s="16"/>
      <c r="AD971" s="16"/>
      <c r="AE971" s="16"/>
      <c r="AF971" s="16"/>
      <c r="AG971" s="16"/>
      <c r="AH971" s="16"/>
      <c r="AI971" s="16"/>
      <c r="AJ971" s="16"/>
      <c r="AK971" s="16"/>
      <c r="AL971" s="16"/>
      <c r="AM971" s="16"/>
      <c r="AN971" s="16"/>
      <c r="AO971" s="16"/>
    </row>
    <row r="972" spans="1:41" ht="20.25" x14ac:dyDescent="0.2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  <c r="AA972" s="16"/>
      <c r="AB972" s="16"/>
      <c r="AC972" s="16"/>
      <c r="AD972" s="16"/>
      <c r="AE972" s="16"/>
      <c r="AF972" s="16"/>
      <c r="AG972" s="16"/>
      <c r="AH972" s="16"/>
      <c r="AI972" s="16"/>
      <c r="AJ972" s="16"/>
      <c r="AK972" s="16"/>
      <c r="AL972" s="16"/>
      <c r="AM972" s="16"/>
      <c r="AN972" s="16"/>
      <c r="AO972" s="16"/>
    </row>
    <row r="973" spans="1:41" ht="20.25" x14ac:dyDescent="0.2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  <c r="AA973" s="16"/>
      <c r="AB973" s="16"/>
      <c r="AC973" s="16"/>
      <c r="AD973" s="16"/>
      <c r="AE973" s="16"/>
      <c r="AF973" s="16"/>
      <c r="AG973" s="16"/>
      <c r="AH973" s="16"/>
      <c r="AI973" s="16"/>
      <c r="AJ973" s="16"/>
      <c r="AK973" s="16"/>
      <c r="AL973" s="16"/>
      <c r="AM973" s="16"/>
      <c r="AN973" s="16"/>
      <c r="AO973" s="16"/>
    </row>
    <row r="974" spans="1:41" ht="20.25" x14ac:dyDescent="0.2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  <c r="AA974" s="16"/>
      <c r="AB974" s="16"/>
      <c r="AC974" s="16"/>
      <c r="AD974" s="16"/>
      <c r="AE974" s="16"/>
      <c r="AF974" s="16"/>
      <c r="AG974" s="16"/>
      <c r="AH974" s="16"/>
      <c r="AI974" s="16"/>
      <c r="AJ974" s="16"/>
      <c r="AK974" s="16"/>
      <c r="AL974" s="16"/>
      <c r="AM974" s="16"/>
      <c r="AN974" s="16"/>
      <c r="AO974" s="16"/>
    </row>
    <row r="975" spans="1:41" ht="20.25" x14ac:dyDescent="0.2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  <c r="AA975" s="16"/>
      <c r="AB975" s="16"/>
      <c r="AC975" s="16"/>
      <c r="AD975" s="16"/>
      <c r="AE975" s="16"/>
      <c r="AF975" s="16"/>
      <c r="AG975" s="16"/>
      <c r="AH975" s="16"/>
      <c r="AI975" s="16"/>
      <c r="AJ975" s="16"/>
      <c r="AK975" s="16"/>
      <c r="AL975" s="16"/>
      <c r="AM975" s="16"/>
      <c r="AN975" s="16"/>
      <c r="AO975" s="16"/>
    </row>
    <row r="976" spans="1:41" ht="20.25" x14ac:dyDescent="0.2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  <c r="AA976" s="16"/>
      <c r="AB976" s="16"/>
      <c r="AC976" s="16"/>
      <c r="AD976" s="16"/>
      <c r="AE976" s="16"/>
      <c r="AF976" s="16"/>
      <c r="AG976" s="16"/>
      <c r="AH976" s="16"/>
      <c r="AI976" s="16"/>
      <c r="AJ976" s="16"/>
      <c r="AK976" s="16"/>
      <c r="AL976" s="16"/>
      <c r="AM976" s="16"/>
      <c r="AN976" s="16"/>
      <c r="AO976" s="16"/>
    </row>
    <row r="977" spans="1:41" ht="20.25" x14ac:dyDescent="0.2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  <c r="AA977" s="16"/>
      <c r="AB977" s="16"/>
      <c r="AC977" s="16"/>
      <c r="AD977" s="16"/>
      <c r="AE977" s="16"/>
      <c r="AF977" s="16"/>
      <c r="AG977" s="16"/>
      <c r="AH977" s="16"/>
      <c r="AI977" s="16"/>
      <c r="AJ977" s="16"/>
      <c r="AK977" s="16"/>
      <c r="AL977" s="16"/>
      <c r="AM977" s="16"/>
      <c r="AN977" s="16"/>
      <c r="AO977" s="16"/>
    </row>
    <row r="978" spans="1:41" ht="20.25" x14ac:dyDescent="0.2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  <c r="AA978" s="16"/>
      <c r="AB978" s="16"/>
      <c r="AC978" s="16"/>
      <c r="AD978" s="16"/>
      <c r="AE978" s="16"/>
      <c r="AF978" s="16"/>
      <c r="AG978" s="16"/>
      <c r="AH978" s="16"/>
      <c r="AI978" s="16"/>
      <c r="AJ978" s="16"/>
      <c r="AK978" s="16"/>
      <c r="AL978" s="16"/>
      <c r="AM978" s="16"/>
      <c r="AN978" s="16"/>
      <c r="AO978" s="16"/>
    </row>
    <row r="979" spans="1:41" ht="20.25" x14ac:dyDescent="0.2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  <c r="AA979" s="16"/>
      <c r="AB979" s="16"/>
      <c r="AC979" s="16"/>
      <c r="AD979" s="16"/>
      <c r="AE979" s="16"/>
      <c r="AF979" s="16"/>
      <c r="AG979" s="16"/>
      <c r="AH979" s="16"/>
      <c r="AI979" s="16"/>
      <c r="AJ979" s="16"/>
      <c r="AK979" s="16"/>
      <c r="AL979" s="16"/>
      <c r="AM979" s="16"/>
      <c r="AN979" s="16"/>
      <c r="AO979" s="16"/>
    </row>
    <row r="980" spans="1:41" ht="20.25" x14ac:dyDescent="0.2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  <c r="AA980" s="16"/>
      <c r="AB980" s="16"/>
      <c r="AC980" s="16"/>
      <c r="AD980" s="16"/>
      <c r="AE980" s="16"/>
      <c r="AF980" s="16"/>
      <c r="AG980" s="16"/>
      <c r="AH980" s="16"/>
      <c r="AI980" s="16"/>
      <c r="AJ980" s="16"/>
      <c r="AK980" s="16"/>
      <c r="AL980" s="16"/>
      <c r="AM980" s="16"/>
      <c r="AN980" s="16"/>
      <c r="AO980" s="16"/>
    </row>
    <row r="981" spans="1:41" ht="20.25" x14ac:dyDescent="0.2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  <c r="AA981" s="16"/>
      <c r="AB981" s="16"/>
      <c r="AC981" s="16"/>
      <c r="AD981" s="16"/>
      <c r="AE981" s="16"/>
      <c r="AF981" s="16"/>
      <c r="AG981" s="16"/>
      <c r="AH981" s="16"/>
      <c r="AI981" s="16"/>
      <c r="AJ981" s="16"/>
      <c r="AK981" s="16"/>
      <c r="AL981" s="16"/>
      <c r="AM981" s="16"/>
      <c r="AN981" s="16"/>
      <c r="AO981" s="16"/>
    </row>
    <row r="982" spans="1:41" ht="20.25" x14ac:dyDescent="0.2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  <c r="AA982" s="16"/>
      <c r="AB982" s="16"/>
      <c r="AC982" s="16"/>
      <c r="AD982" s="16"/>
      <c r="AE982" s="16"/>
      <c r="AF982" s="16"/>
      <c r="AG982" s="16"/>
      <c r="AH982" s="16"/>
      <c r="AI982" s="16"/>
      <c r="AJ982" s="16"/>
      <c r="AK982" s="16"/>
      <c r="AL982" s="16"/>
      <c r="AM982" s="16"/>
      <c r="AN982" s="16"/>
      <c r="AO982" s="16"/>
    </row>
    <row r="983" spans="1:41" ht="20.25" x14ac:dyDescent="0.2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  <c r="AA983" s="16"/>
      <c r="AB983" s="16"/>
      <c r="AC983" s="16"/>
      <c r="AD983" s="16"/>
      <c r="AE983" s="16"/>
      <c r="AF983" s="16"/>
      <c r="AG983" s="16"/>
      <c r="AH983" s="16"/>
      <c r="AI983" s="16"/>
      <c r="AJ983" s="16"/>
      <c r="AK983" s="16"/>
      <c r="AL983" s="16"/>
      <c r="AM983" s="16"/>
      <c r="AN983" s="16"/>
      <c r="AO983" s="16"/>
    </row>
    <row r="984" spans="1:41" ht="20.25" x14ac:dyDescent="0.2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  <c r="AA984" s="16"/>
      <c r="AB984" s="16"/>
      <c r="AC984" s="16"/>
      <c r="AD984" s="16"/>
      <c r="AE984" s="16"/>
      <c r="AF984" s="16"/>
      <c r="AG984" s="16"/>
      <c r="AH984" s="16"/>
      <c r="AI984" s="16"/>
      <c r="AJ984" s="16"/>
      <c r="AK984" s="16"/>
      <c r="AL984" s="16"/>
      <c r="AM984" s="16"/>
      <c r="AN984" s="16"/>
      <c r="AO984" s="16"/>
    </row>
    <row r="985" spans="1:41" ht="20.25" x14ac:dyDescent="0.2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  <c r="AA985" s="16"/>
      <c r="AB985" s="16"/>
      <c r="AC985" s="16"/>
      <c r="AD985" s="16"/>
      <c r="AE985" s="16"/>
      <c r="AF985" s="16"/>
      <c r="AG985" s="16"/>
      <c r="AH985" s="16"/>
      <c r="AI985" s="16"/>
      <c r="AJ985" s="16"/>
      <c r="AK985" s="16"/>
      <c r="AL985" s="16"/>
      <c r="AM985" s="16"/>
      <c r="AN985" s="16"/>
      <c r="AO985" s="16"/>
    </row>
    <row r="986" spans="1:41" ht="20.25" x14ac:dyDescent="0.2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  <c r="AA986" s="16"/>
      <c r="AB986" s="16"/>
      <c r="AC986" s="16"/>
      <c r="AD986" s="16"/>
      <c r="AE986" s="16"/>
      <c r="AF986" s="16"/>
      <c r="AG986" s="16"/>
      <c r="AH986" s="16"/>
      <c r="AI986" s="16"/>
      <c r="AJ986" s="16"/>
      <c r="AK986" s="16"/>
      <c r="AL986" s="16"/>
      <c r="AM986" s="16"/>
      <c r="AN986" s="16"/>
      <c r="AO986" s="16"/>
    </row>
    <row r="987" spans="1:41" ht="20.25" x14ac:dyDescent="0.2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  <c r="AA987" s="16"/>
      <c r="AB987" s="16"/>
      <c r="AC987" s="16"/>
      <c r="AD987" s="16"/>
      <c r="AE987" s="16"/>
      <c r="AF987" s="16"/>
      <c r="AG987" s="16"/>
      <c r="AH987" s="16"/>
      <c r="AI987" s="16"/>
      <c r="AJ987" s="16"/>
      <c r="AK987" s="16"/>
      <c r="AL987" s="16"/>
      <c r="AM987" s="16"/>
      <c r="AN987" s="16"/>
      <c r="AO987" s="16"/>
    </row>
    <row r="988" spans="1:41" ht="20.25" x14ac:dyDescent="0.2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  <c r="AA988" s="16"/>
      <c r="AB988" s="16"/>
      <c r="AC988" s="16"/>
      <c r="AD988" s="16"/>
      <c r="AE988" s="16"/>
      <c r="AF988" s="16"/>
      <c r="AG988" s="16"/>
      <c r="AH988" s="16"/>
      <c r="AI988" s="16"/>
      <c r="AJ988" s="16"/>
      <c r="AK988" s="16"/>
      <c r="AL988" s="16"/>
      <c r="AM988" s="16"/>
      <c r="AN988" s="16"/>
      <c r="AO988" s="16"/>
    </row>
    <row r="989" spans="1:41" ht="20.25" x14ac:dyDescent="0.2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  <c r="AA989" s="16"/>
      <c r="AB989" s="16"/>
      <c r="AC989" s="16"/>
      <c r="AD989" s="16"/>
      <c r="AE989" s="16"/>
      <c r="AF989" s="16"/>
      <c r="AG989" s="16"/>
      <c r="AH989" s="16"/>
      <c r="AI989" s="16"/>
      <c r="AJ989" s="16"/>
      <c r="AK989" s="16"/>
      <c r="AL989" s="16"/>
      <c r="AM989" s="16"/>
      <c r="AN989" s="16"/>
      <c r="AO989" s="16"/>
    </row>
    <row r="990" spans="1:41" ht="20.25" x14ac:dyDescent="0.2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  <c r="AA990" s="16"/>
      <c r="AB990" s="16"/>
      <c r="AC990" s="16"/>
      <c r="AD990" s="16"/>
      <c r="AE990" s="16"/>
      <c r="AF990" s="16"/>
      <c r="AG990" s="16"/>
      <c r="AH990" s="16"/>
      <c r="AI990" s="16"/>
      <c r="AJ990" s="16"/>
      <c r="AK990" s="16"/>
      <c r="AL990" s="16"/>
      <c r="AM990" s="16"/>
      <c r="AN990" s="16"/>
      <c r="AO990" s="16"/>
    </row>
    <row r="991" spans="1:41" ht="20.25" x14ac:dyDescent="0.2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  <c r="AA991" s="16"/>
      <c r="AB991" s="16"/>
      <c r="AC991" s="16"/>
      <c r="AD991" s="16"/>
      <c r="AE991" s="16"/>
      <c r="AF991" s="16"/>
      <c r="AG991" s="16"/>
      <c r="AH991" s="16"/>
      <c r="AI991" s="16"/>
      <c r="AJ991" s="16"/>
      <c r="AK991" s="16"/>
      <c r="AL991" s="16"/>
      <c r="AM991" s="16"/>
      <c r="AN991" s="16"/>
      <c r="AO991" s="16"/>
    </row>
    <row r="992" spans="1:41" ht="20.25" x14ac:dyDescent="0.2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  <c r="AA992" s="16"/>
      <c r="AB992" s="16"/>
      <c r="AC992" s="16"/>
      <c r="AD992" s="16"/>
      <c r="AE992" s="16"/>
      <c r="AF992" s="16"/>
      <c r="AG992" s="16"/>
      <c r="AH992" s="16"/>
      <c r="AI992" s="16"/>
      <c r="AJ992" s="16"/>
      <c r="AK992" s="16"/>
      <c r="AL992" s="16"/>
      <c r="AM992" s="16"/>
      <c r="AN992" s="16"/>
      <c r="AO992" s="16"/>
    </row>
    <row r="993" spans="1:41" ht="20.25" x14ac:dyDescent="0.2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  <c r="AA993" s="16"/>
      <c r="AB993" s="16"/>
      <c r="AC993" s="16"/>
      <c r="AD993" s="16"/>
      <c r="AE993" s="16"/>
      <c r="AF993" s="16"/>
      <c r="AG993" s="16"/>
      <c r="AH993" s="16"/>
      <c r="AI993" s="16"/>
      <c r="AJ993" s="16"/>
      <c r="AK993" s="16"/>
      <c r="AL993" s="16"/>
      <c r="AM993" s="16"/>
      <c r="AN993" s="16"/>
      <c r="AO993" s="16"/>
    </row>
    <row r="994" spans="1:41" ht="20.25" x14ac:dyDescent="0.2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  <c r="AA994" s="16"/>
      <c r="AB994" s="16"/>
      <c r="AC994" s="16"/>
      <c r="AD994" s="16"/>
      <c r="AE994" s="16"/>
      <c r="AF994" s="16"/>
      <c r="AG994" s="16"/>
      <c r="AH994" s="16"/>
      <c r="AI994" s="16"/>
      <c r="AJ994" s="16"/>
      <c r="AK994" s="16"/>
      <c r="AL994" s="16"/>
      <c r="AM994" s="16"/>
      <c r="AN994" s="16"/>
      <c r="AO994" s="16"/>
    </row>
    <row r="995" spans="1:41" ht="20.25" x14ac:dyDescent="0.2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  <c r="AA995" s="16"/>
      <c r="AB995" s="16"/>
      <c r="AC995" s="16"/>
      <c r="AD995" s="16"/>
      <c r="AE995" s="16"/>
      <c r="AF995" s="16"/>
      <c r="AG995" s="16"/>
      <c r="AH995" s="16"/>
      <c r="AI995" s="16"/>
      <c r="AJ995" s="16"/>
      <c r="AK995" s="16"/>
      <c r="AL995" s="16"/>
      <c r="AM995" s="16"/>
      <c r="AN995" s="16"/>
      <c r="AO995" s="16"/>
    </row>
    <row r="996" spans="1:41" ht="20.25" x14ac:dyDescent="0.2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  <c r="AA996" s="16"/>
      <c r="AB996" s="16"/>
      <c r="AC996" s="16"/>
      <c r="AD996" s="16"/>
      <c r="AE996" s="16"/>
      <c r="AF996" s="16"/>
      <c r="AG996" s="16"/>
      <c r="AH996" s="16"/>
      <c r="AI996" s="16"/>
      <c r="AJ996" s="16"/>
      <c r="AK996" s="16"/>
      <c r="AL996" s="16"/>
      <c r="AM996" s="16"/>
      <c r="AN996" s="16"/>
      <c r="AO996" s="16"/>
    </row>
    <row r="997" spans="1:41" ht="20.25" x14ac:dyDescent="0.2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  <c r="AA997" s="16"/>
      <c r="AB997" s="16"/>
      <c r="AC997" s="16"/>
      <c r="AD997" s="16"/>
      <c r="AE997" s="16"/>
      <c r="AF997" s="16"/>
      <c r="AG997" s="16"/>
      <c r="AH997" s="16"/>
      <c r="AI997" s="16"/>
      <c r="AJ997" s="16"/>
      <c r="AK997" s="16"/>
      <c r="AL997" s="16"/>
      <c r="AM997" s="16"/>
      <c r="AN997" s="16"/>
      <c r="AO997" s="16"/>
    </row>
    <row r="998" spans="1:41" ht="20.25" x14ac:dyDescent="0.2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  <c r="AA998" s="16"/>
      <c r="AB998" s="16"/>
      <c r="AC998" s="16"/>
      <c r="AD998" s="16"/>
      <c r="AE998" s="16"/>
      <c r="AF998" s="16"/>
      <c r="AG998" s="16"/>
      <c r="AH998" s="16"/>
      <c r="AI998" s="16"/>
      <c r="AJ998" s="16"/>
      <c r="AK998" s="16"/>
      <c r="AL998" s="16"/>
      <c r="AM998" s="16"/>
      <c r="AN998" s="16"/>
      <c r="AO998" s="16"/>
    </row>
    <row r="999" spans="1:41" ht="20.25" x14ac:dyDescent="0.2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  <c r="AA999" s="16"/>
      <c r="AB999" s="16"/>
      <c r="AC999" s="16"/>
      <c r="AD999" s="16"/>
      <c r="AE999" s="16"/>
      <c r="AF999" s="16"/>
      <c r="AG999" s="16"/>
      <c r="AH999" s="16"/>
      <c r="AI999" s="16"/>
      <c r="AJ999" s="16"/>
      <c r="AK999" s="16"/>
      <c r="AL999" s="16"/>
      <c r="AM999" s="16"/>
      <c r="AN999" s="16"/>
      <c r="AO999" s="16"/>
    </row>
    <row r="1000" spans="1:41" ht="20.25" x14ac:dyDescent="0.2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  <c r="AA1000" s="16"/>
      <c r="AB1000" s="16"/>
      <c r="AC1000" s="16"/>
      <c r="AD1000" s="16"/>
      <c r="AE1000" s="16"/>
      <c r="AF1000" s="16"/>
      <c r="AG1000" s="16"/>
      <c r="AH1000" s="16"/>
      <c r="AI1000" s="16"/>
      <c r="AJ1000" s="16"/>
      <c r="AK1000" s="16"/>
      <c r="AL1000" s="16"/>
      <c r="AM1000" s="16"/>
      <c r="AN1000" s="16"/>
      <c r="AO1000" s="16"/>
    </row>
    <row r="1001" spans="1:41" ht="20.25" x14ac:dyDescent="0.2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  <c r="Q1001" s="16"/>
      <c r="R1001" s="16"/>
      <c r="S1001" s="16"/>
      <c r="T1001" s="16"/>
      <c r="U1001" s="16"/>
      <c r="V1001" s="16"/>
      <c r="W1001" s="16"/>
      <c r="X1001" s="16"/>
      <c r="Y1001" s="16"/>
      <c r="Z1001" s="16"/>
      <c r="AA1001" s="16"/>
      <c r="AB1001" s="16"/>
      <c r="AC1001" s="16"/>
      <c r="AD1001" s="16"/>
      <c r="AE1001" s="16"/>
      <c r="AF1001" s="16"/>
      <c r="AG1001" s="16"/>
      <c r="AH1001" s="16"/>
      <c r="AI1001" s="16"/>
      <c r="AJ1001" s="16"/>
      <c r="AK1001" s="16"/>
      <c r="AL1001" s="16"/>
      <c r="AM1001" s="16"/>
      <c r="AN1001" s="16"/>
      <c r="AO1001" s="16"/>
    </row>
    <row r="1002" spans="1:41" ht="20.25" x14ac:dyDescent="0.2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  <c r="Q1002" s="16"/>
      <c r="R1002" s="16"/>
      <c r="S1002" s="16"/>
      <c r="T1002" s="16"/>
      <c r="U1002" s="16"/>
      <c r="V1002" s="16"/>
      <c r="W1002" s="16"/>
      <c r="X1002" s="16"/>
      <c r="Y1002" s="16"/>
      <c r="Z1002" s="16"/>
      <c r="AA1002" s="16"/>
      <c r="AB1002" s="16"/>
      <c r="AC1002" s="16"/>
      <c r="AD1002" s="16"/>
      <c r="AE1002" s="16"/>
      <c r="AF1002" s="16"/>
      <c r="AG1002" s="16"/>
      <c r="AH1002" s="16"/>
      <c r="AI1002" s="16"/>
      <c r="AJ1002" s="16"/>
      <c r="AK1002" s="16"/>
      <c r="AL1002" s="16"/>
      <c r="AM1002" s="16"/>
      <c r="AN1002" s="16"/>
      <c r="AO1002" s="16"/>
    </row>
    <row r="1003" spans="1:41" ht="20.25" x14ac:dyDescent="0.2">
      <c r="L1003" s="16"/>
      <c r="M1003" s="16"/>
      <c r="N1003" s="16"/>
      <c r="O1003" s="16"/>
      <c r="P1003" s="16"/>
      <c r="Q1003" s="16"/>
      <c r="R1003" s="16"/>
      <c r="S1003" s="16"/>
      <c r="T1003" s="16"/>
      <c r="U1003" s="16"/>
      <c r="V1003" s="16"/>
      <c r="W1003" s="16"/>
      <c r="X1003" s="16"/>
      <c r="Y1003" s="16"/>
      <c r="Z1003" s="16"/>
      <c r="AA1003" s="16"/>
      <c r="AB1003" s="16"/>
      <c r="AC1003" s="16"/>
      <c r="AD1003" s="16"/>
      <c r="AE1003" s="16"/>
      <c r="AF1003" s="16"/>
      <c r="AG1003" s="16"/>
      <c r="AH1003" s="16"/>
      <c r="AI1003" s="16"/>
      <c r="AJ1003" s="16"/>
      <c r="AK1003" s="16"/>
      <c r="AL1003" s="16"/>
      <c r="AM1003" s="16"/>
      <c r="AN1003" s="16"/>
      <c r="AO1003" s="16"/>
    </row>
    <row r="1004" spans="1:41" ht="20.25" x14ac:dyDescent="0.2">
      <c r="L1004" s="16"/>
      <c r="M1004" s="16"/>
      <c r="N1004" s="16"/>
      <c r="O1004" s="16"/>
      <c r="P1004" s="16"/>
      <c r="Q1004" s="16"/>
      <c r="R1004" s="16"/>
      <c r="S1004" s="16"/>
      <c r="T1004" s="16"/>
      <c r="U1004" s="16"/>
      <c r="V1004" s="16"/>
      <c r="W1004" s="16"/>
      <c r="X1004" s="16"/>
      <c r="Y1004" s="16"/>
      <c r="Z1004" s="16"/>
      <c r="AA1004" s="16"/>
      <c r="AB1004" s="16"/>
      <c r="AC1004" s="16"/>
      <c r="AD1004" s="16"/>
      <c r="AE1004" s="16"/>
      <c r="AF1004" s="16"/>
      <c r="AG1004" s="16"/>
      <c r="AH1004" s="16"/>
      <c r="AI1004" s="16"/>
      <c r="AJ1004" s="16"/>
      <c r="AK1004" s="16"/>
      <c r="AL1004" s="16"/>
      <c r="AM1004" s="16"/>
      <c r="AN1004" s="16"/>
      <c r="AO1004" s="16"/>
    </row>
  </sheetData>
  <mergeCells count="3">
    <mergeCell ref="A2:K2"/>
    <mergeCell ref="A3:K3"/>
    <mergeCell ref="A4:K4"/>
  </mergeCells>
  <printOptions horizontalCentered="1"/>
  <pageMargins left="0.23622047244094491" right="0.19685039370078741" top="0.55118110236220474" bottom="0.24" header="0" footer="0"/>
  <pageSetup paperSize="9" scale="78" orientation="landscape" cellComments="atEnd" r:id="rId1"/>
  <rowBreaks count="1" manualBreakCount="1">
    <brk id="9" max="10" man="1"/>
  </rowBreaks>
  <colBreaks count="1" manualBreakCount="1">
    <brk id="11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0DA287-6B91-4ECE-9EF2-269C2C4589CF}">
  <sheetPr>
    <outlinePr summaryBelow="0" summaryRight="0"/>
  </sheetPr>
  <dimension ref="A1:AO1010"/>
  <sheetViews>
    <sheetView tabSelected="1" zoomScaleNormal="100" workbookViewId="0"/>
  </sheetViews>
  <sheetFormatPr defaultColWidth="12.5703125" defaultRowHeight="15.75" customHeight="1" x14ac:dyDescent="0.2"/>
  <cols>
    <col min="1" max="1" width="7.140625" style="4" customWidth="1"/>
    <col min="2" max="2" width="26.7109375" style="4" customWidth="1"/>
    <col min="3" max="4" width="16.5703125" style="4" customWidth="1"/>
    <col min="5" max="5" width="17.140625" style="4" customWidth="1"/>
    <col min="6" max="9" width="16.42578125" style="4" customWidth="1"/>
    <col min="10" max="10" width="14.140625" style="4" customWidth="1"/>
    <col min="11" max="11" width="22" style="4" customWidth="1"/>
    <col min="12" max="16384" width="12.5703125" style="4"/>
  </cols>
  <sheetData>
    <row r="1" spans="1:41" ht="23.2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2" t="s">
        <v>0</v>
      </c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</row>
    <row r="2" spans="1:41" ht="23.25" customHeight="1" x14ac:dyDescent="0.2">
      <c r="A2" s="149" t="s">
        <v>316</v>
      </c>
      <c r="B2" s="149"/>
      <c r="C2" s="149"/>
      <c r="D2" s="149"/>
      <c r="E2" s="149"/>
      <c r="F2" s="149"/>
      <c r="G2" s="149"/>
      <c r="H2" s="149"/>
      <c r="I2" s="149"/>
      <c r="J2" s="149"/>
      <c r="K2" s="149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</row>
    <row r="3" spans="1:41" ht="22.5" customHeight="1" x14ac:dyDescent="0.2">
      <c r="A3" s="149" t="s">
        <v>1</v>
      </c>
      <c r="B3" s="153"/>
      <c r="C3" s="153"/>
      <c r="D3" s="153"/>
      <c r="E3" s="153"/>
      <c r="F3" s="153"/>
      <c r="G3" s="153"/>
      <c r="H3" s="153"/>
      <c r="I3" s="153"/>
      <c r="J3" s="153"/>
      <c r="K3" s="15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</row>
    <row r="4" spans="1:41" ht="24" customHeight="1" x14ac:dyDescent="0.2">
      <c r="A4" s="154" t="s">
        <v>317</v>
      </c>
      <c r="B4" s="155"/>
      <c r="C4" s="155"/>
      <c r="D4" s="155"/>
      <c r="E4" s="155"/>
      <c r="F4" s="155"/>
      <c r="G4" s="155"/>
      <c r="H4" s="155"/>
      <c r="I4" s="155"/>
      <c r="J4" s="155"/>
      <c r="K4" s="155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</row>
    <row r="5" spans="1:41" ht="63" customHeight="1" x14ac:dyDescent="0.2">
      <c r="A5" s="174" t="s">
        <v>2</v>
      </c>
      <c r="B5" s="175" t="s">
        <v>164</v>
      </c>
      <c r="C5" s="175" t="s">
        <v>165</v>
      </c>
      <c r="D5" s="175" t="s">
        <v>3</v>
      </c>
      <c r="E5" s="175" t="s">
        <v>166</v>
      </c>
      <c r="F5" s="176" t="s">
        <v>345</v>
      </c>
      <c r="G5" s="177" t="s">
        <v>346</v>
      </c>
      <c r="H5" s="178" t="s">
        <v>347</v>
      </c>
      <c r="I5" s="178" t="s">
        <v>348</v>
      </c>
      <c r="J5" s="179" t="s">
        <v>167</v>
      </c>
      <c r="K5" s="179" t="s">
        <v>168</v>
      </c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</row>
    <row r="6" spans="1:41" ht="84" customHeight="1" x14ac:dyDescent="0.2">
      <c r="A6" s="18">
        <v>1</v>
      </c>
      <c r="B6" s="8" t="s">
        <v>146</v>
      </c>
      <c r="C6" s="9">
        <v>3300</v>
      </c>
      <c r="D6" s="9">
        <v>3300</v>
      </c>
      <c r="E6" s="6" t="s">
        <v>4</v>
      </c>
      <c r="F6" s="10" t="s">
        <v>163</v>
      </c>
      <c r="G6" s="9">
        <v>3300</v>
      </c>
      <c r="H6" s="10" t="s">
        <v>163</v>
      </c>
      <c r="I6" s="9">
        <v>3300</v>
      </c>
      <c r="J6" s="20" t="s">
        <v>170</v>
      </c>
      <c r="K6" s="8" t="s">
        <v>181</v>
      </c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</row>
    <row r="7" spans="1:41" ht="84" customHeight="1" x14ac:dyDescent="0.2">
      <c r="A7" s="18">
        <v>2</v>
      </c>
      <c r="B7" s="8" t="s">
        <v>147</v>
      </c>
      <c r="C7" s="9">
        <v>3310</v>
      </c>
      <c r="D7" s="9">
        <v>3310</v>
      </c>
      <c r="E7" s="6" t="s">
        <v>4</v>
      </c>
      <c r="F7" s="10" t="s">
        <v>163</v>
      </c>
      <c r="G7" s="9">
        <v>3310</v>
      </c>
      <c r="H7" s="10" t="s">
        <v>163</v>
      </c>
      <c r="I7" s="9">
        <v>3310</v>
      </c>
      <c r="J7" s="20" t="s">
        <v>170</v>
      </c>
      <c r="K7" s="8" t="s">
        <v>182</v>
      </c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</row>
    <row r="8" spans="1:41" ht="86.25" customHeight="1" x14ac:dyDescent="0.2">
      <c r="A8" s="18">
        <v>3</v>
      </c>
      <c r="B8" s="8" t="s">
        <v>148</v>
      </c>
      <c r="C8" s="9">
        <v>23000</v>
      </c>
      <c r="D8" s="9">
        <v>22000</v>
      </c>
      <c r="E8" s="6" t="s">
        <v>4</v>
      </c>
      <c r="F8" s="10" t="s">
        <v>149</v>
      </c>
      <c r="G8" s="9">
        <v>22000</v>
      </c>
      <c r="H8" s="10" t="s">
        <v>149</v>
      </c>
      <c r="I8" s="9">
        <v>22000</v>
      </c>
      <c r="J8" s="20" t="s">
        <v>170</v>
      </c>
      <c r="K8" s="8" t="s">
        <v>183</v>
      </c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</row>
    <row r="9" spans="1:41" ht="64.5" customHeight="1" x14ac:dyDescent="0.2">
      <c r="A9" s="18">
        <v>4</v>
      </c>
      <c r="B9" s="8" t="s">
        <v>150</v>
      </c>
      <c r="C9" s="9">
        <v>17519</v>
      </c>
      <c r="D9" s="9">
        <v>17519</v>
      </c>
      <c r="E9" s="6" t="s">
        <v>4</v>
      </c>
      <c r="F9" s="10" t="s">
        <v>151</v>
      </c>
      <c r="G9" s="9">
        <v>17519</v>
      </c>
      <c r="H9" s="10" t="s">
        <v>151</v>
      </c>
      <c r="I9" s="9">
        <v>17519</v>
      </c>
      <c r="J9" s="20" t="s">
        <v>170</v>
      </c>
      <c r="K9" s="8" t="s">
        <v>184</v>
      </c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</row>
    <row r="10" spans="1:41" ht="63" customHeight="1" x14ac:dyDescent="0.2">
      <c r="A10" s="37">
        <v>5</v>
      </c>
      <c r="B10" s="8" t="s">
        <v>152</v>
      </c>
      <c r="C10" s="9">
        <v>91870</v>
      </c>
      <c r="D10" s="9">
        <v>91870</v>
      </c>
      <c r="E10" s="6" t="s">
        <v>4</v>
      </c>
      <c r="F10" s="10" t="s">
        <v>151</v>
      </c>
      <c r="G10" s="9">
        <v>91870</v>
      </c>
      <c r="H10" s="10" t="s">
        <v>151</v>
      </c>
      <c r="I10" s="9">
        <v>91870</v>
      </c>
      <c r="J10" s="20" t="s">
        <v>170</v>
      </c>
      <c r="K10" s="8" t="s">
        <v>185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</row>
    <row r="11" spans="1:41" ht="67.5" customHeight="1" x14ac:dyDescent="0.2">
      <c r="A11" s="114">
        <v>6</v>
      </c>
      <c r="B11" s="8" t="s">
        <v>153</v>
      </c>
      <c r="C11" s="9">
        <v>56000</v>
      </c>
      <c r="D11" s="9">
        <v>60000</v>
      </c>
      <c r="E11" s="6" t="s">
        <v>4</v>
      </c>
      <c r="F11" s="10" t="s">
        <v>135</v>
      </c>
      <c r="G11" s="9">
        <v>55900</v>
      </c>
      <c r="H11" s="10" t="s">
        <v>135</v>
      </c>
      <c r="I11" s="9">
        <v>55900</v>
      </c>
      <c r="J11" s="20" t="s">
        <v>170</v>
      </c>
      <c r="K11" s="8" t="s">
        <v>186</v>
      </c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</row>
    <row r="12" spans="1:41" ht="126" customHeight="1" x14ac:dyDescent="0.2">
      <c r="A12" s="38">
        <v>7</v>
      </c>
      <c r="B12" s="8" t="s">
        <v>154</v>
      </c>
      <c r="C12" s="9">
        <v>96000</v>
      </c>
      <c r="D12" s="9">
        <v>96000</v>
      </c>
      <c r="E12" s="6" t="s">
        <v>4</v>
      </c>
      <c r="F12" s="10" t="s">
        <v>155</v>
      </c>
      <c r="G12" s="9">
        <v>96000</v>
      </c>
      <c r="H12" s="10" t="s">
        <v>155</v>
      </c>
      <c r="I12" s="9">
        <v>96000</v>
      </c>
      <c r="J12" s="20" t="s">
        <v>170</v>
      </c>
      <c r="K12" s="8" t="s">
        <v>187</v>
      </c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</row>
    <row r="13" spans="1:41" ht="102" customHeight="1" x14ac:dyDescent="0.2">
      <c r="A13" s="5">
        <v>8</v>
      </c>
      <c r="B13" s="17" t="s">
        <v>156</v>
      </c>
      <c r="C13" s="9">
        <v>18240</v>
      </c>
      <c r="D13" s="9">
        <v>18240</v>
      </c>
      <c r="E13" s="6" t="s">
        <v>4</v>
      </c>
      <c r="F13" s="10" t="s">
        <v>96</v>
      </c>
      <c r="G13" s="9">
        <v>18240</v>
      </c>
      <c r="H13" s="10" t="s">
        <v>96</v>
      </c>
      <c r="I13" s="9">
        <v>18240</v>
      </c>
      <c r="J13" s="54" t="s">
        <v>170</v>
      </c>
      <c r="K13" s="8" t="s">
        <v>188</v>
      </c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</row>
    <row r="14" spans="1:41" ht="163.5" customHeight="1" x14ac:dyDescent="0.2">
      <c r="A14" s="5">
        <v>9</v>
      </c>
      <c r="B14" s="17" t="s">
        <v>157</v>
      </c>
      <c r="C14" s="9">
        <v>20000</v>
      </c>
      <c r="D14" s="9">
        <v>20000</v>
      </c>
      <c r="E14" s="6" t="s">
        <v>4</v>
      </c>
      <c r="F14" s="10" t="s">
        <v>158</v>
      </c>
      <c r="G14" s="9">
        <v>20000</v>
      </c>
      <c r="H14" s="10" t="s">
        <v>158</v>
      </c>
      <c r="I14" s="9">
        <v>20000</v>
      </c>
      <c r="J14" s="20" t="s">
        <v>170</v>
      </c>
      <c r="K14" s="8" t="s">
        <v>189</v>
      </c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</row>
    <row r="15" spans="1:41" ht="60" customHeight="1" x14ac:dyDescent="0.2">
      <c r="A15" s="55">
        <v>10</v>
      </c>
      <c r="B15" s="17" t="s">
        <v>190</v>
      </c>
      <c r="C15" s="9">
        <v>518.4</v>
      </c>
      <c r="D15" s="9">
        <v>518.4</v>
      </c>
      <c r="E15" s="6" t="s">
        <v>4</v>
      </c>
      <c r="F15" s="10" t="s">
        <v>191</v>
      </c>
      <c r="G15" s="9">
        <v>518.4</v>
      </c>
      <c r="H15" s="10" t="s">
        <v>191</v>
      </c>
      <c r="I15" s="9">
        <v>518.4</v>
      </c>
      <c r="J15" s="20" t="s">
        <v>170</v>
      </c>
      <c r="K15" s="8" t="s">
        <v>192</v>
      </c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</row>
    <row r="16" spans="1:41" ht="36.75" customHeight="1" thickBot="1" x14ac:dyDescent="0.25">
      <c r="A16" s="1"/>
      <c r="C16" s="11"/>
      <c r="D16" s="11"/>
      <c r="E16" s="1"/>
      <c r="F16" s="12"/>
      <c r="G16" s="11"/>
      <c r="H16" s="91" t="s">
        <v>313</v>
      </c>
      <c r="I16" s="76">
        <f>SUM(I6:I15)</f>
        <v>328657.40000000002</v>
      </c>
      <c r="J16" s="1"/>
      <c r="K16" s="39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</row>
    <row r="17" spans="1:41" ht="36.75" customHeight="1" thickTop="1" x14ac:dyDescent="0.2">
      <c r="A17" s="1"/>
      <c r="H17" s="14" t="s">
        <v>325</v>
      </c>
      <c r="I17" s="90" t="s">
        <v>344</v>
      </c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</row>
    <row r="18" spans="1:41" ht="36.75" customHeight="1" x14ac:dyDescent="0.2">
      <c r="A18" s="1"/>
      <c r="B18" s="39"/>
      <c r="C18" s="11"/>
      <c r="D18" s="11"/>
      <c r="E18" s="1"/>
      <c r="F18" s="12"/>
      <c r="G18" s="11"/>
      <c r="H18" s="12"/>
      <c r="I18" s="11"/>
      <c r="J18" s="1"/>
      <c r="K18" s="39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</row>
    <row r="19" spans="1:41" ht="20.25" x14ac:dyDescent="0.2">
      <c r="C19" s="11"/>
      <c r="D19" s="11"/>
      <c r="E19" s="1"/>
      <c r="F19" s="12"/>
      <c r="G19" s="11"/>
      <c r="H19" s="12"/>
      <c r="I19" s="11"/>
      <c r="J19" s="1"/>
      <c r="K19" s="1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</row>
    <row r="20" spans="1:41" ht="20.25" x14ac:dyDescent="0.2">
      <c r="A20" s="1"/>
      <c r="D20" s="11"/>
      <c r="E20" s="1"/>
      <c r="F20" s="12"/>
      <c r="G20" s="11"/>
      <c r="H20" s="12"/>
      <c r="I20" s="11"/>
      <c r="J20" s="1"/>
      <c r="K20" s="1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</row>
    <row r="21" spans="1:41" ht="20.25" x14ac:dyDescent="0.2">
      <c r="A21" s="1"/>
      <c r="B21" s="11"/>
      <c r="D21" s="11"/>
      <c r="E21" s="1"/>
      <c r="F21" s="14"/>
      <c r="G21" s="11"/>
      <c r="H21" s="14"/>
      <c r="I21" s="11"/>
      <c r="J21" s="1"/>
      <c r="K21" s="1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</row>
    <row r="22" spans="1:41" ht="20.25" x14ac:dyDescent="0.2">
      <c r="A22" s="1"/>
      <c r="D22" s="11"/>
      <c r="E22" s="1"/>
      <c r="F22" s="12"/>
      <c r="G22" s="11"/>
      <c r="H22" s="12"/>
      <c r="I22" s="11"/>
      <c r="J22" s="1"/>
      <c r="K22" s="1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</row>
    <row r="23" spans="1:41" ht="20.25" customHeight="1" x14ac:dyDescent="0.2">
      <c r="A23" s="1"/>
      <c r="C23" s="11"/>
      <c r="D23" s="11"/>
      <c r="E23" s="1"/>
      <c r="F23" s="12"/>
      <c r="G23" s="11"/>
      <c r="H23" s="12"/>
      <c r="I23" s="11"/>
      <c r="J23" s="1"/>
      <c r="K23" s="1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</row>
    <row r="24" spans="1:41" ht="20.25" customHeight="1" x14ac:dyDescent="0.2">
      <c r="A24" s="1"/>
      <c r="C24" s="11"/>
      <c r="D24" s="11"/>
      <c r="E24" s="1"/>
      <c r="F24" s="12"/>
      <c r="G24" s="11"/>
      <c r="H24" s="12"/>
      <c r="I24" s="11"/>
      <c r="J24" s="1"/>
      <c r="K24" s="1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</row>
    <row r="25" spans="1:41" ht="20.25" customHeight="1" x14ac:dyDescent="0.2">
      <c r="A25" s="1"/>
      <c r="C25" s="11"/>
      <c r="D25" s="11"/>
      <c r="E25" s="1"/>
      <c r="F25" s="12"/>
      <c r="G25" s="11"/>
      <c r="H25" s="12"/>
      <c r="I25" s="11"/>
      <c r="J25" s="1"/>
      <c r="K25" s="1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</row>
    <row r="26" spans="1:41" ht="20.25" customHeight="1" x14ac:dyDescent="0.2">
      <c r="A26" s="1"/>
      <c r="B26" s="11"/>
      <c r="C26" s="11"/>
      <c r="D26" s="11"/>
      <c r="E26" s="1"/>
      <c r="F26" s="12"/>
      <c r="G26" s="11"/>
      <c r="H26" s="12"/>
      <c r="I26" s="11"/>
      <c r="J26" s="1"/>
      <c r="K26" s="1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</row>
    <row r="27" spans="1:41" ht="20.25" x14ac:dyDescent="0.2">
      <c r="A27" s="1"/>
      <c r="B27" s="13"/>
      <c r="C27" s="11"/>
      <c r="D27" s="11"/>
      <c r="E27" s="1"/>
      <c r="F27" s="1"/>
      <c r="G27" s="11"/>
      <c r="H27" s="1"/>
      <c r="I27" s="11"/>
      <c r="J27" s="1"/>
      <c r="K27" s="1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</row>
    <row r="28" spans="1:41" ht="20.25" x14ac:dyDescent="0.2">
      <c r="A28" s="1"/>
      <c r="B28" s="13"/>
      <c r="C28" s="11"/>
      <c r="D28" s="11"/>
      <c r="E28" s="1"/>
      <c r="F28" s="1"/>
      <c r="G28" s="11"/>
      <c r="H28" s="1"/>
      <c r="I28" s="11"/>
      <c r="J28" s="1"/>
      <c r="K28" s="1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</row>
    <row r="29" spans="1:41" ht="20.25" x14ac:dyDescent="0.2">
      <c r="A29" s="7"/>
      <c r="B29" s="7"/>
      <c r="C29" s="7"/>
      <c r="D29" s="7"/>
      <c r="E29" s="7"/>
      <c r="F29" s="1"/>
      <c r="G29" s="7"/>
      <c r="H29" s="1"/>
      <c r="I29" s="7"/>
      <c r="J29" s="7"/>
      <c r="K29" s="7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</row>
    <row r="30" spans="1:41" ht="20.25" x14ac:dyDescent="0.2">
      <c r="A30" s="7"/>
      <c r="B30" s="7"/>
      <c r="C30" s="7"/>
      <c r="D30" s="7"/>
      <c r="E30" s="7"/>
      <c r="F30" s="1"/>
      <c r="G30" s="7"/>
      <c r="H30" s="1"/>
      <c r="I30" s="7"/>
      <c r="J30" s="7"/>
      <c r="K30" s="15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</row>
    <row r="31" spans="1:41" ht="20.25" x14ac:dyDescent="0.2">
      <c r="A31" s="7"/>
      <c r="B31" s="7"/>
      <c r="C31" s="7"/>
      <c r="D31" s="7"/>
      <c r="E31" s="7"/>
      <c r="F31" s="1"/>
      <c r="G31" s="7"/>
      <c r="H31" s="1"/>
      <c r="I31" s="7"/>
      <c r="J31" s="7"/>
      <c r="K31" s="1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</row>
    <row r="32" spans="1:41" ht="20.25" x14ac:dyDescent="0.2">
      <c r="A32" s="7"/>
      <c r="B32" s="7"/>
      <c r="C32" s="7"/>
      <c r="D32" s="7"/>
      <c r="E32" s="7"/>
      <c r="F32" s="1"/>
      <c r="G32" s="7"/>
      <c r="H32" s="1"/>
      <c r="I32" s="7"/>
      <c r="J32" s="7"/>
      <c r="K32" s="1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</row>
    <row r="33" spans="1:41" ht="20.25" x14ac:dyDescent="0.2">
      <c r="A33" s="1"/>
      <c r="B33" s="13"/>
      <c r="C33" s="11"/>
      <c r="D33" s="11"/>
      <c r="E33" s="1"/>
      <c r="F33" s="1"/>
      <c r="G33" s="11"/>
      <c r="H33" s="1"/>
      <c r="I33" s="11"/>
      <c r="J33" s="1"/>
      <c r="K33" s="1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</row>
    <row r="34" spans="1:41" ht="20.25" x14ac:dyDescent="0.2">
      <c r="A34" s="1"/>
      <c r="B34" s="13"/>
      <c r="C34" s="11"/>
      <c r="D34" s="11"/>
      <c r="E34" s="1"/>
      <c r="F34" s="1"/>
      <c r="G34" s="11"/>
      <c r="H34" s="1"/>
      <c r="I34" s="11"/>
      <c r="J34" s="1"/>
      <c r="K34" s="1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</row>
    <row r="35" spans="1:41" ht="20.25" x14ac:dyDescent="0.2">
      <c r="A35" s="1"/>
      <c r="B35" s="13"/>
      <c r="C35" s="11"/>
      <c r="D35" s="11"/>
      <c r="E35" s="1"/>
      <c r="F35" s="1"/>
      <c r="G35" s="11"/>
      <c r="H35" s="1"/>
      <c r="I35" s="11"/>
      <c r="J35" s="1"/>
      <c r="K35" s="1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</row>
    <row r="36" spans="1:41" ht="20.25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</row>
    <row r="37" spans="1:41" ht="20.25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</row>
    <row r="38" spans="1:41" ht="20.25" x14ac:dyDescent="0.2">
      <c r="A38" s="1"/>
      <c r="B38" s="13"/>
      <c r="C38" s="11"/>
      <c r="D38" s="11"/>
      <c r="E38" s="1"/>
      <c r="F38" s="1"/>
      <c r="G38" s="11"/>
      <c r="H38" s="1"/>
      <c r="I38" s="11"/>
      <c r="J38" s="1"/>
      <c r="K38" s="1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</row>
    <row r="39" spans="1:41" ht="20.25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</row>
    <row r="40" spans="1:41" ht="20.25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</row>
    <row r="41" spans="1:41" ht="20.25" x14ac:dyDescent="0.2">
      <c r="A41" s="1"/>
      <c r="B41" s="13"/>
      <c r="C41" s="11"/>
      <c r="D41" s="11"/>
      <c r="E41" s="1"/>
      <c r="F41" s="1"/>
      <c r="G41" s="11"/>
      <c r="H41" s="1"/>
      <c r="I41" s="11"/>
      <c r="J41" s="1"/>
      <c r="K41" s="1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</row>
    <row r="42" spans="1:41" ht="20.25" x14ac:dyDescent="0.2">
      <c r="A42" s="7"/>
      <c r="B42" s="7"/>
      <c r="C42" s="7"/>
      <c r="D42" s="7"/>
      <c r="E42" s="7"/>
      <c r="F42" s="1"/>
      <c r="G42" s="7"/>
      <c r="H42" s="1"/>
      <c r="I42" s="7"/>
      <c r="J42" s="7"/>
      <c r="K42" s="7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</row>
    <row r="43" spans="1:41" ht="20.25" x14ac:dyDescent="0.2">
      <c r="A43" s="7"/>
      <c r="B43" s="7"/>
      <c r="C43" s="7"/>
      <c r="D43" s="7"/>
      <c r="E43" s="7"/>
      <c r="F43" s="1"/>
      <c r="G43" s="7"/>
      <c r="H43" s="1"/>
      <c r="I43" s="7"/>
      <c r="J43" s="7"/>
      <c r="K43" s="15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</row>
    <row r="44" spans="1:41" ht="20.25" x14ac:dyDescent="0.2">
      <c r="A44" s="7"/>
      <c r="B44" s="7"/>
      <c r="C44" s="7"/>
      <c r="D44" s="7"/>
      <c r="E44" s="7"/>
      <c r="F44" s="1"/>
      <c r="G44" s="7"/>
      <c r="H44" s="1"/>
      <c r="I44" s="7"/>
      <c r="J44" s="7"/>
      <c r="K44" s="1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</row>
    <row r="45" spans="1:41" ht="20.25" x14ac:dyDescent="0.2">
      <c r="A45" s="1"/>
      <c r="B45" s="13"/>
      <c r="C45" s="11"/>
      <c r="D45" s="11"/>
      <c r="E45" s="1"/>
      <c r="F45" s="1"/>
      <c r="G45" s="11"/>
      <c r="H45" s="1"/>
      <c r="I45" s="11"/>
      <c r="J45" s="1"/>
      <c r="K45" s="1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</row>
    <row r="46" spans="1:41" ht="20.25" x14ac:dyDescent="0.2">
      <c r="A46" s="1"/>
      <c r="B46" s="13"/>
      <c r="C46" s="11"/>
      <c r="D46" s="11"/>
      <c r="E46" s="1"/>
      <c r="F46" s="1"/>
      <c r="G46" s="11"/>
      <c r="H46" s="1"/>
      <c r="I46" s="11"/>
      <c r="J46" s="1"/>
      <c r="K46" s="1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</row>
    <row r="47" spans="1:41" ht="20.25" x14ac:dyDescent="0.2">
      <c r="A47" s="1"/>
      <c r="B47" s="13"/>
      <c r="C47" s="11"/>
      <c r="D47" s="11"/>
      <c r="E47" s="1"/>
      <c r="F47" s="1"/>
      <c r="G47" s="11"/>
      <c r="H47" s="1"/>
      <c r="I47" s="11"/>
      <c r="J47" s="1"/>
      <c r="K47" s="1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</row>
    <row r="48" spans="1:41" ht="20.25" x14ac:dyDescent="0.2">
      <c r="A48" s="1"/>
      <c r="B48" s="13"/>
      <c r="C48" s="11"/>
      <c r="D48" s="11"/>
      <c r="E48" s="1"/>
      <c r="F48" s="1"/>
      <c r="G48" s="11"/>
      <c r="H48" s="1"/>
      <c r="I48" s="11"/>
      <c r="J48" s="1"/>
      <c r="K48" s="1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</row>
    <row r="49" spans="1:41" ht="20.25" x14ac:dyDescent="0.2">
      <c r="A49" s="1"/>
      <c r="B49" s="13"/>
      <c r="C49" s="11"/>
      <c r="D49" s="11"/>
      <c r="E49" s="1"/>
      <c r="F49" s="1"/>
      <c r="G49" s="11"/>
      <c r="H49" s="1"/>
      <c r="I49" s="11"/>
      <c r="J49" s="1"/>
      <c r="K49" s="1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</row>
    <row r="50" spans="1:41" ht="20.25" x14ac:dyDescent="0.2">
      <c r="A50" s="1"/>
      <c r="B50" s="13"/>
      <c r="C50" s="11"/>
      <c r="D50" s="11"/>
      <c r="E50" s="1"/>
      <c r="F50" s="1"/>
      <c r="G50" s="11"/>
      <c r="H50" s="1"/>
      <c r="I50" s="11"/>
      <c r="J50" s="1"/>
      <c r="K50" s="1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</row>
    <row r="51" spans="1:41" ht="20.25" x14ac:dyDescent="0.2">
      <c r="A51" s="1"/>
      <c r="B51" s="13"/>
      <c r="C51" s="11"/>
      <c r="D51" s="11"/>
      <c r="E51" s="1"/>
      <c r="F51" s="1"/>
      <c r="G51" s="11"/>
      <c r="H51" s="1"/>
      <c r="I51" s="11"/>
      <c r="J51" s="1"/>
      <c r="K51" s="1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</row>
    <row r="52" spans="1:41" ht="20.25" x14ac:dyDescent="0.2">
      <c r="A52" s="7"/>
      <c r="B52" s="7"/>
      <c r="C52" s="7"/>
      <c r="D52" s="7"/>
      <c r="E52" s="7"/>
      <c r="F52" s="1"/>
      <c r="G52" s="7"/>
      <c r="H52" s="1"/>
      <c r="I52" s="7"/>
      <c r="J52" s="7"/>
      <c r="K52" s="7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</row>
    <row r="53" spans="1:41" ht="20.25" x14ac:dyDescent="0.2">
      <c r="A53" s="7"/>
      <c r="B53" s="7"/>
      <c r="C53" s="7"/>
      <c r="D53" s="7"/>
      <c r="E53" s="7"/>
      <c r="F53" s="1"/>
      <c r="G53" s="7"/>
      <c r="H53" s="1"/>
      <c r="I53" s="7"/>
      <c r="J53" s="7"/>
      <c r="K53" s="15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</row>
    <row r="54" spans="1:41" ht="20.25" x14ac:dyDescent="0.2">
      <c r="A54" s="7"/>
      <c r="B54" s="7"/>
      <c r="C54" s="7"/>
      <c r="D54" s="7"/>
      <c r="E54" s="7"/>
      <c r="F54" s="1"/>
      <c r="G54" s="7"/>
      <c r="H54" s="1"/>
      <c r="I54" s="7"/>
      <c r="J54" s="7"/>
      <c r="K54" s="1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</row>
    <row r="55" spans="1:41" ht="20.25" x14ac:dyDescent="0.2">
      <c r="A55" s="7"/>
      <c r="B55" s="7"/>
      <c r="C55" s="7"/>
      <c r="D55" s="7"/>
      <c r="E55" s="7"/>
      <c r="F55" s="1"/>
      <c r="G55" s="7"/>
      <c r="H55" s="1"/>
      <c r="I55" s="7"/>
      <c r="J55" s="7"/>
      <c r="K55" s="1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</row>
    <row r="56" spans="1:41" ht="20.25" x14ac:dyDescent="0.2">
      <c r="A56" s="1"/>
      <c r="B56" s="13"/>
      <c r="C56" s="11"/>
      <c r="D56" s="11"/>
      <c r="E56" s="1"/>
      <c r="F56" s="1"/>
      <c r="G56" s="11"/>
      <c r="H56" s="1"/>
      <c r="I56" s="11"/>
      <c r="J56" s="1"/>
      <c r="K56" s="1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</row>
    <row r="57" spans="1:41" ht="20.25" x14ac:dyDescent="0.2">
      <c r="A57" s="1"/>
      <c r="B57" s="13"/>
      <c r="C57" s="11"/>
      <c r="D57" s="11"/>
      <c r="E57" s="1"/>
      <c r="F57" s="1"/>
      <c r="G57" s="11"/>
      <c r="H57" s="1"/>
      <c r="I57" s="11"/>
      <c r="J57" s="1"/>
      <c r="K57" s="1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</row>
    <row r="58" spans="1:41" ht="20.25" x14ac:dyDescent="0.2">
      <c r="A58" s="1"/>
      <c r="B58" s="13"/>
      <c r="C58" s="11"/>
      <c r="D58" s="11"/>
      <c r="E58" s="1"/>
      <c r="F58" s="1"/>
      <c r="G58" s="11"/>
      <c r="H58" s="1"/>
      <c r="I58" s="11"/>
      <c r="J58" s="1"/>
      <c r="K58" s="1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</row>
    <row r="59" spans="1:41" ht="20.25" x14ac:dyDescent="0.2">
      <c r="A59" s="1"/>
      <c r="B59" s="13"/>
      <c r="C59" s="11"/>
      <c r="D59" s="11"/>
      <c r="E59" s="1"/>
      <c r="F59" s="1"/>
      <c r="G59" s="11"/>
      <c r="H59" s="1"/>
      <c r="I59" s="11"/>
      <c r="J59" s="1"/>
      <c r="K59" s="1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</row>
    <row r="60" spans="1:41" ht="20.25" x14ac:dyDescent="0.2">
      <c r="A60" s="1"/>
      <c r="B60" s="13"/>
      <c r="C60" s="11"/>
      <c r="D60" s="11"/>
      <c r="E60" s="1"/>
      <c r="F60" s="1"/>
      <c r="G60" s="11"/>
      <c r="H60" s="1"/>
      <c r="I60" s="11"/>
      <c r="J60" s="1"/>
      <c r="K60" s="1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</row>
    <row r="61" spans="1:41" ht="20.25" x14ac:dyDescent="0.2">
      <c r="A61" s="1"/>
      <c r="B61" s="13"/>
      <c r="C61" s="11"/>
      <c r="D61" s="11"/>
      <c r="E61" s="1"/>
      <c r="F61" s="1"/>
      <c r="G61" s="11"/>
      <c r="H61" s="1"/>
      <c r="I61" s="11"/>
      <c r="J61" s="1"/>
      <c r="K61" s="1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</row>
    <row r="62" spans="1:41" ht="20.25" x14ac:dyDescent="0.2">
      <c r="A62" s="7"/>
      <c r="B62" s="7"/>
      <c r="C62" s="7"/>
      <c r="D62" s="7"/>
      <c r="E62" s="7"/>
      <c r="F62" s="1"/>
      <c r="G62" s="7"/>
      <c r="H62" s="1"/>
      <c r="I62" s="7"/>
      <c r="J62" s="7"/>
      <c r="K62" s="7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</row>
    <row r="63" spans="1:41" ht="20.25" x14ac:dyDescent="0.2">
      <c r="A63" s="7"/>
      <c r="B63" s="7"/>
      <c r="C63" s="7"/>
      <c r="D63" s="7"/>
      <c r="E63" s="7"/>
      <c r="F63" s="1"/>
      <c r="G63" s="1"/>
      <c r="H63" s="1"/>
      <c r="I63" s="7"/>
      <c r="J63" s="7"/>
      <c r="K63" s="15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</row>
    <row r="64" spans="1:41" ht="20.25" x14ac:dyDescent="0.2">
      <c r="A64" s="7"/>
      <c r="B64" s="7"/>
      <c r="C64" s="7"/>
      <c r="D64" s="7"/>
      <c r="E64" s="7"/>
      <c r="F64" s="1"/>
      <c r="G64" s="7"/>
      <c r="H64" s="1"/>
      <c r="I64" s="7"/>
      <c r="J64" s="7"/>
      <c r="K64" s="1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</row>
    <row r="65" spans="1:41" ht="20.25" x14ac:dyDescent="0.2">
      <c r="A65" s="1"/>
      <c r="B65" s="13"/>
      <c r="C65" s="11"/>
      <c r="D65" s="11"/>
      <c r="E65" s="1"/>
      <c r="F65" s="1"/>
      <c r="G65" s="11"/>
      <c r="H65" s="1"/>
      <c r="I65" s="11"/>
      <c r="J65" s="1"/>
      <c r="K65" s="1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</row>
    <row r="66" spans="1:41" ht="20.25" x14ac:dyDescent="0.2">
      <c r="A66" s="1"/>
      <c r="B66" s="13"/>
      <c r="C66" s="1"/>
      <c r="D66" s="1"/>
      <c r="E66" s="1"/>
      <c r="F66" s="1"/>
      <c r="G66" s="1"/>
      <c r="H66" s="7"/>
      <c r="I66" s="1"/>
      <c r="J66" s="1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</row>
    <row r="67" spans="1:41" ht="20.25" x14ac:dyDescent="0.2">
      <c r="A67" s="1"/>
      <c r="B67" s="3"/>
      <c r="C67" s="3"/>
      <c r="D67" s="3"/>
      <c r="E67" s="1"/>
      <c r="F67" s="3"/>
      <c r="G67" s="3"/>
      <c r="H67" s="3"/>
      <c r="I67" s="3"/>
      <c r="J67" s="1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</row>
    <row r="68" spans="1:41" ht="20.25" x14ac:dyDescent="0.2">
      <c r="A68" s="1"/>
      <c r="B68" s="3"/>
      <c r="C68" s="3"/>
      <c r="D68" s="3"/>
      <c r="E68" s="1"/>
      <c r="F68" s="3"/>
      <c r="G68" s="3"/>
      <c r="H68" s="3"/>
      <c r="I68" s="3"/>
      <c r="J68" s="1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</row>
    <row r="69" spans="1:41" ht="20.25" x14ac:dyDescent="0.2">
      <c r="A69" s="1"/>
      <c r="B69" s="3"/>
      <c r="C69" s="3"/>
      <c r="D69" s="3"/>
      <c r="E69" s="1"/>
      <c r="F69" s="3"/>
      <c r="G69" s="3"/>
      <c r="H69" s="3"/>
      <c r="I69" s="3"/>
      <c r="J69" s="1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</row>
    <row r="70" spans="1:41" ht="20.25" x14ac:dyDescent="0.2">
      <c r="A70" s="1"/>
      <c r="B70" s="3"/>
      <c r="C70" s="3"/>
      <c r="D70" s="3"/>
      <c r="E70" s="1"/>
      <c r="F70" s="3"/>
      <c r="G70" s="3"/>
      <c r="H70" s="3"/>
      <c r="I70" s="3"/>
      <c r="J70" s="1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</row>
    <row r="71" spans="1:41" ht="20.25" x14ac:dyDescent="0.2">
      <c r="A71" s="7"/>
      <c r="B71" s="7"/>
      <c r="C71" s="7"/>
      <c r="D71" s="7"/>
      <c r="E71" s="7"/>
      <c r="F71" s="3"/>
      <c r="G71" s="7"/>
      <c r="H71" s="3"/>
      <c r="I71" s="7"/>
      <c r="J71" s="7"/>
      <c r="K71" s="7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</row>
    <row r="72" spans="1:41" ht="20.25" x14ac:dyDescent="0.2">
      <c r="A72" s="7"/>
      <c r="B72" s="7"/>
      <c r="C72" s="7"/>
      <c r="D72" s="7"/>
      <c r="E72" s="7"/>
      <c r="F72" s="3"/>
      <c r="G72" s="7"/>
      <c r="H72" s="3"/>
      <c r="I72" s="7"/>
      <c r="J72" s="7"/>
      <c r="K72" s="15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</row>
    <row r="73" spans="1:41" ht="20.25" x14ac:dyDescent="0.2">
      <c r="A73" s="7"/>
      <c r="B73" s="7"/>
      <c r="C73" s="7"/>
      <c r="D73" s="7"/>
      <c r="E73" s="7"/>
      <c r="F73" s="3"/>
      <c r="G73" s="7"/>
      <c r="H73" s="3"/>
      <c r="I73" s="7"/>
      <c r="J73" s="7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</row>
    <row r="74" spans="1:41" ht="20.25" x14ac:dyDescent="0.2">
      <c r="A74" s="1"/>
      <c r="B74" s="3"/>
      <c r="C74" s="3"/>
      <c r="D74" s="3"/>
      <c r="E74" s="1"/>
      <c r="F74" s="3"/>
      <c r="G74" s="3"/>
      <c r="H74" s="3"/>
      <c r="I74" s="3"/>
      <c r="J74" s="1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</row>
    <row r="75" spans="1:41" ht="20.25" x14ac:dyDescent="0.2">
      <c r="A75" s="1"/>
      <c r="B75" s="3"/>
      <c r="C75" s="3"/>
      <c r="D75" s="3"/>
      <c r="E75" s="1"/>
      <c r="F75" s="3"/>
      <c r="G75" s="3"/>
      <c r="H75" s="3"/>
      <c r="I75" s="3"/>
      <c r="J75" s="1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</row>
    <row r="76" spans="1:41" ht="20.25" x14ac:dyDescent="0.2">
      <c r="A76" s="1"/>
      <c r="B76" s="3"/>
      <c r="C76" s="3"/>
      <c r="D76" s="3"/>
      <c r="E76" s="1"/>
      <c r="F76" s="3"/>
      <c r="G76" s="3"/>
      <c r="H76" s="3"/>
      <c r="I76" s="3"/>
      <c r="J76" s="1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</row>
    <row r="77" spans="1:41" ht="20.25" x14ac:dyDescent="0.2">
      <c r="A77" s="1"/>
      <c r="B77" s="3"/>
      <c r="C77" s="3"/>
      <c r="D77" s="3"/>
      <c r="E77" s="1"/>
      <c r="F77" s="3"/>
      <c r="G77" s="3"/>
      <c r="H77" s="3"/>
      <c r="I77" s="3"/>
      <c r="J77" s="1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</row>
    <row r="78" spans="1:41" ht="20.25" x14ac:dyDescent="0.2">
      <c r="A78" s="1"/>
      <c r="B78" s="3"/>
      <c r="C78" s="3"/>
      <c r="D78" s="3"/>
      <c r="E78" s="1"/>
      <c r="F78" s="3"/>
      <c r="G78" s="3"/>
      <c r="H78" s="3"/>
      <c r="I78" s="3"/>
      <c r="J78" s="1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</row>
    <row r="79" spans="1:41" ht="20.25" x14ac:dyDescent="0.2">
      <c r="A79" s="1"/>
      <c r="B79" s="3"/>
      <c r="C79" s="3"/>
      <c r="D79" s="3"/>
      <c r="E79" s="1"/>
      <c r="F79" s="3"/>
      <c r="G79" s="3"/>
      <c r="H79" s="3"/>
      <c r="I79" s="3"/>
      <c r="J79" s="1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</row>
    <row r="80" spans="1:41" ht="20.25" x14ac:dyDescent="0.2">
      <c r="A80" s="1"/>
      <c r="B80" s="3"/>
      <c r="C80" s="3"/>
      <c r="D80" s="3"/>
      <c r="E80" s="1"/>
      <c r="F80" s="3"/>
      <c r="G80" s="3"/>
      <c r="H80" s="3"/>
      <c r="I80" s="3"/>
      <c r="J80" s="1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</row>
    <row r="81" spans="1:41" ht="20.25" x14ac:dyDescent="0.2">
      <c r="A81" s="1"/>
      <c r="B81" s="3"/>
      <c r="C81" s="3"/>
      <c r="D81" s="3"/>
      <c r="E81" s="1"/>
      <c r="F81" s="3"/>
      <c r="G81" s="3"/>
      <c r="H81" s="3"/>
      <c r="I81" s="3"/>
      <c r="J81" s="1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</row>
    <row r="82" spans="1:41" ht="20.25" x14ac:dyDescent="0.2">
      <c r="A82" s="1"/>
      <c r="B82" s="3"/>
      <c r="C82" s="3"/>
      <c r="D82" s="3"/>
      <c r="E82" s="1"/>
      <c r="F82" s="3"/>
      <c r="G82" s="3"/>
      <c r="H82" s="3"/>
      <c r="I82" s="3"/>
      <c r="J82" s="1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</row>
    <row r="83" spans="1:41" ht="20.25" x14ac:dyDescent="0.2">
      <c r="A83" s="7"/>
      <c r="B83" s="7"/>
      <c r="C83" s="7"/>
      <c r="D83" s="7"/>
      <c r="E83" s="7"/>
      <c r="F83" s="3"/>
      <c r="G83" s="7"/>
      <c r="H83" s="3"/>
      <c r="I83" s="7"/>
      <c r="J83" s="7"/>
      <c r="K83" s="7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</row>
    <row r="84" spans="1:41" ht="20.25" x14ac:dyDescent="0.2">
      <c r="A84" s="7"/>
      <c r="B84" s="7"/>
      <c r="C84" s="7"/>
      <c r="D84" s="7"/>
      <c r="E84" s="7"/>
      <c r="F84" s="3"/>
      <c r="G84" s="7"/>
      <c r="H84" s="3"/>
      <c r="I84" s="7"/>
      <c r="J84" s="7"/>
      <c r="K84" s="15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</row>
    <row r="85" spans="1:41" ht="20.25" x14ac:dyDescent="0.2">
      <c r="A85" s="7"/>
      <c r="B85" s="7"/>
      <c r="C85" s="7"/>
      <c r="D85" s="7"/>
      <c r="E85" s="7"/>
      <c r="F85" s="3"/>
      <c r="G85" s="7"/>
      <c r="H85" s="3"/>
      <c r="I85" s="7"/>
      <c r="J85" s="7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</row>
    <row r="86" spans="1:41" ht="20.25" x14ac:dyDescent="0.2">
      <c r="A86" s="1"/>
      <c r="B86" s="3"/>
      <c r="C86" s="3"/>
      <c r="D86" s="3"/>
      <c r="E86" s="1"/>
      <c r="F86" s="3"/>
      <c r="G86" s="3"/>
      <c r="H86" s="3"/>
      <c r="I86" s="3"/>
      <c r="J86" s="1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</row>
    <row r="87" spans="1:41" ht="20.25" x14ac:dyDescent="0.2">
      <c r="A87" s="1"/>
      <c r="B87" s="3"/>
      <c r="C87" s="3"/>
      <c r="D87" s="3"/>
      <c r="E87" s="1"/>
      <c r="F87" s="3"/>
      <c r="G87" s="3"/>
      <c r="H87" s="3"/>
      <c r="I87" s="3"/>
      <c r="J87" s="1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</row>
    <row r="88" spans="1:41" ht="20.25" x14ac:dyDescent="0.2">
      <c r="A88" s="1"/>
      <c r="B88" s="3"/>
      <c r="C88" s="3"/>
      <c r="D88" s="3"/>
      <c r="E88" s="1"/>
      <c r="F88" s="3"/>
      <c r="G88" s="3"/>
      <c r="H88" s="3"/>
      <c r="I88" s="3"/>
      <c r="J88" s="1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</row>
    <row r="89" spans="1:41" ht="20.25" x14ac:dyDescent="0.2">
      <c r="A89" s="1"/>
      <c r="B89" s="3"/>
      <c r="C89" s="3"/>
      <c r="D89" s="3"/>
      <c r="E89" s="1"/>
      <c r="F89" s="3"/>
      <c r="G89" s="3"/>
      <c r="H89" s="3"/>
      <c r="I89" s="3"/>
      <c r="J89" s="1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</row>
    <row r="90" spans="1:41" ht="20.25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</row>
    <row r="91" spans="1:41" ht="20.25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</row>
    <row r="92" spans="1:41" ht="20.25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</row>
    <row r="93" spans="1:41" ht="20.25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</row>
    <row r="94" spans="1:41" ht="20.25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</row>
    <row r="95" spans="1:41" ht="20.25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</row>
    <row r="96" spans="1:41" ht="20.25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</row>
    <row r="97" spans="1:41" ht="20.25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</row>
    <row r="98" spans="1:41" ht="20.25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</row>
    <row r="99" spans="1:41" ht="20.25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</row>
    <row r="100" spans="1:41" ht="20.25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</row>
    <row r="101" spans="1:41" ht="20.25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</row>
    <row r="102" spans="1:41" ht="20.25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</row>
    <row r="103" spans="1:41" ht="20.25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</row>
    <row r="104" spans="1:41" ht="20.25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</row>
    <row r="105" spans="1:41" ht="20.25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</row>
    <row r="106" spans="1:41" ht="20.25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</row>
    <row r="107" spans="1:41" ht="20.25" x14ac:dyDescent="0.2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</row>
    <row r="108" spans="1:41" ht="20.25" x14ac:dyDescent="0.2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</row>
    <row r="109" spans="1:41" ht="20.25" x14ac:dyDescent="0.2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6"/>
      <c r="AJ109" s="16"/>
      <c r="AK109" s="16"/>
      <c r="AL109" s="16"/>
      <c r="AM109" s="16"/>
      <c r="AN109" s="16"/>
      <c r="AO109" s="16"/>
    </row>
    <row r="110" spans="1:41" ht="20.25" x14ac:dyDescent="0.2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6"/>
      <c r="AH110" s="16"/>
      <c r="AI110" s="16"/>
      <c r="AJ110" s="16"/>
      <c r="AK110" s="16"/>
      <c r="AL110" s="16"/>
      <c r="AM110" s="16"/>
      <c r="AN110" s="16"/>
      <c r="AO110" s="16"/>
    </row>
    <row r="111" spans="1:41" ht="20.25" x14ac:dyDescent="0.2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6"/>
      <c r="AJ111" s="16"/>
      <c r="AK111" s="16"/>
      <c r="AL111" s="16"/>
      <c r="AM111" s="16"/>
      <c r="AN111" s="16"/>
      <c r="AO111" s="16"/>
    </row>
    <row r="112" spans="1:41" ht="20.25" x14ac:dyDescent="0.2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6"/>
      <c r="AH112" s="16"/>
      <c r="AI112" s="16"/>
      <c r="AJ112" s="16"/>
      <c r="AK112" s="16"/>
      <c r="AL112" s="16"/>
      <c r="AM112" s="16"/>
      <c r="AN112" s="16"/>
      <c r="AO112" s="16"/>
    </row>
    <row r="113" spans="1:41" ht="20.25" x14ac:dyDescent="0.2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6"/>
      <c r="AK113" s="16"/>
      <c r="AL113" s="16"/>
      <c r="AM113" s="16"/>
      <c r="AN113" s="16"/>
      <c r="AO113" s="16"/>
    </row>
    <row r="114" spans="1:41" ht="20.25" x14ac:dyDescent="0.2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6"/>
      <c r="AH114" s="16"/>
      <c r="AI114" s="16"/>
      <c r="AJ114" s="16"/>
      <c r="AK114" s="16"/>
      <c r="AL114" s="16"/>
      <c r="AM114" s="16"/>
      <c r="AN114" s="16"/>
      <c r="AO114" s="16"/>
    </row>
    <row r="115" spans="1:41" ht="20.25" x14ac:dyDescent="0.2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6"/>
      <c r="AJ115" s="16"/>
      <c r="AK115" s="16"/>
      <c r="AL115" s="16"/>
      <c r="AM115" s="16"/>
      <c r="AN115" s="16"/>
      <c r="AO115" s="16"/>
    </row>
    <row r="116" spans="1:41" ht="20.25" x14ac:dyDescent="0.2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6"/>
      <c r="AJ116" s="16"/>
      <c r="AK116" s="16"/>
      <c r="AL116" s="16"/>
      <c r="AM116" s="16"/>
      <c r="AN116" s="16"/>
      <c r="AO116" s="16"/>
    </row>
    <row r="117" spans="1:41" ht="20.25" x14ac:dyDescent="0.2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6"/>
      <c r="AL117" s="16"/>
      <c r="AM117" s="16"/>
      <c r="AN117" s="16"/>
      <c r="AO117" s="16"/>
    </row>
    <row r="118" spans="1:41" ht="20.25" x14ac:dyDescent="0.2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6"/>
      <c r="AL118" s="16"/>
      <c r="AM118" s="16"/>
      <c r="AN118" s="16"/>
      <c r="AO118" s="16"/>
    </row>
    <row r="119" spans="1:41" ht="20.25" x14ac:dyDescent="0.2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6"/>
      <c r="AL119" s="16"/>
      <c r="AM119" s="16"/>
      <c r="AN119" s="16"/>
      <c r="AO119" s="16"/>
    </row>
    <row r="120" spans="1:41" ht="20.25" x14ac:dyDescent="0.2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6"/>
      <c r="AL120" s="16"/>
      <c r="AM120" s="16"/>
      <c r="AN120" s="16"/>
      <c r="AO120" s="16"/>
    </row>
    <row r="121" spans="1:41" ht="20.25" x14ac:dyDescent="0.2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6"/>
      <c r="AL121" s="16"/>
      <c r="AM121" s="16"/>
      <c r="AN121" s="16"/>
      <c r="AO121" s="16"/>
    </row>
    <row r="122" spans="1:41" ht="20.25" x14ac:dyDescent="0.2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6"/>
      <c r="AL122" s="16"/>
      <c r="AM122" s="16"/>
      <c r="AN122" s="16"/>
      <c r="AO122" s="16"/>
    </row>
    <row r="123" spans="1:41" ht="20.25" x14ac:dyDescent="0.2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6"/>
      <c r="AL123" s="16"/>
      <c r="AM123" s="16"/>
      <c r="AN123" s="16"/>
      <c r="AO123" s="16"/>
    </row>
    <row r="124" spans="1:41" ht="20.25" x14ac:dyDescent="0.2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6"/>
      <c r="AJ124" s="16"/>
      <c r="AK124" s="16"/>
      <c r="AL124" s="16"/>
      <c r="AM124" s="16"/>
      <c r="AN124" s="16"/>
      <c r="AO124" s="16"/>
    </row>
    <row r="125" spans="1:41" ht="20.25" x14ac:dyDescent="0.2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6"/>
      <c r="AL125" s="16"/>
      <c r="AM125" s="16"/>
      <c r="AN125" s="16"/>
      <c r="AO125" s="16"/>
    </row>
    <row r="126" spans="1:41" ht="20.25" x14ac:dyDescent="0.2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6"/>
      <c r="AJ126" s="16"/>
      <c r="AK126" s="16"/>
      <c r="AL126" s="16"/>
      <c r="AM126" s="16"/>
      <c r="AN126" s="16"/>
      <c r="AO126" s="16"/>
    </row>
    <row r="127" spans="1:41" ht="20.25" x14ac:dyDescent="0.2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6"/>
      <c r="AJ127" s="16"/>
      <c r="AK127" s="16"/>
      <c r="AL127" s="16"/>
      <c r="AM127" s="16"/>
      <c r="AN127" s="16"/>
      <c r="AO127" s="16"/>
    </row>
    <row r="128" spans="1:41" ht="20.25" x14ac:dyDescent="0.2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6"/>
      <c r="AL128" s="16"/>
      <c r="AM128" s="16"/>
      <c r="AN128" s="16"/>
      <c r="AO128" s="16"/>
    </row>
    <row r="129" spans="1:41" ht="20.25" x14ac:dyDescent="0.2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6"/>
      <c r="AL129" s="16"/>
      <c r="AM129" s="16"/>
      <c r="AN129" s="16"/>
      <c r="AO129" s="16"/>
    </row>
    <row r="130" spans="1:41" ht="20.25" x14ac:dyDescent="0.2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6"/>
      <c r="AJ130" s="16"/>
      <c r="AK130" s="16"/>
      <c r="AL130" s="16"/>
      <c r="AM130" s="16"/>
      <c r="AN130" s="16"/>
      <c r="AO130" s="16"/>
    </row>
    <row r="131" spans="1:41" ht="20.25" x14ac:dyDescent="0.2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6"/>
      <c r="AJ131" s="16"/>
      <c r="AK131" s="16"/>
      <c r="AL131" s="16"/>
      <c r="AM131" s="16"/>
      <c r="AN131" s="16"/>
      <c r="AO131" s="16"/>
    </row>
    <row r="132" spans="1:41" ht="20.25" x14ac:dyDescent="0.2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6"/>
      <c r="AJ132" s="16"/>
      <c r="AK132" s="16"/>
      <c r="AL132" s="16"/>
      <c r="AM132" s="16"/>
      <c r="AN132" s="16"/>
      <c r="AO132" s="16"/>
    </row>
    <row r="133" spans="1:41" ht="20.25" x14ac:dyDescent="0.2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  <c r="AJ133" s="16"/>
      <c r="AK133" s="16"/>
      <c r="AL133" s="16"/>
      <c r="AM133" s="16"/>
      <c r="AN133" s="16"/>
      <c r="AO133" s="16"/>
    </row>
    <row r="134" spans="1:41" ht="20.25" x14ac:dyDescent="0.2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6"/>
      <c r="AJ134" s="16"/>
      <c r="AK134" s="16"/>
      <c r="AL134" s="16"/>
      <c r="AM134" s="16"/>
      <c r="AN134" s="16"/>
      <c r="AO134" s="16"/>
    </row>
    <row r="135" spans="1:41" ht="20.25" x14ac:dyDescent="0.2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6"/>
      <c r="AJ135" s="16"/>
      <c r="AK135" s="16"/>
      <c r="AL135" s="16"/>
      <c r="AM135" s="16"/>
      <c r="AN135" s="16"/>
      <c r="AO135" s="16"/>
    </row>
    <row r="136" spans="1:41" ht="20.25" x14ac:dyDescent="0.2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6"/>
      <c r="AJ136" s="16"/>
      <c r="AK136" s="16"/>
      <c r="AL136" s="16"/>
      <c r="AM136" s="16"/>
      <c r="AN136" s="16"/>
      <c r="AO136" s="16"/>
    </row>
    <row r="137" spans="1:41" ht="20.25" x14ac:dyDescent="0.2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6"/>
      <c r="AJ137" s="16"/>
      <c r="AK137" s="16"/>
      <c r="AL137" s="16"/>
      <c r="AM137" s="16"/>
      <c r="AN137" s="16"/>
      <c r="AO137" s="16"/>
    </row>
    <row r="138" spans="1:41" ht="20.25" x14ac:dyDescent="0.2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6"/>
      <c r="AH138" s="16"/>
      <c r="AI138" s="16"/>
      <c r="AJ138" s="16"/>
      <c r="AK138" s="16"/>
      <c r="AL138" s="16"/>
      <c r="AM138" s="16"/>
      <c r="AN138" s="16"/>
      <c r="AO138" s="16"/>
    </row>
    <row r="139" spans="1:41" ht="20.25" x14ac:dyDescent="0.2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6"/>
      <c r="AJ139" s="16"/>
      <c r="AK139" s="16"/>
      <c r="AL139" s="16"/>
      <c r="AM139" s="16"/>
      <c r="AN139" s="16"/>
      <c r="AO139" s="16"/>
    </row>
    <row r="140" spans="1:41" ht="20.25" x14ac:dyDescent="0.2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6"/>
      <c r="AJ140" s="16"/>
      <c r="AK140" s="16"/>
      <c r="AL140" s="16"/>
      <c r="AM140" s="16"/>
      <c r="AN140" s="16"/>
      <c r="AO140" s="16"/>
    </row>
    <row r="141" spans="1:41" ht="20.25" x14ac:dyDescent="0.2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6"/>
      <c r="AK141" s="16"/>
      <c r="AL141" s="16"/>
      <c r="AM141" s="16"/>
      <c r="AN141" s="16"/>
      <c r="AO141" s="16"/>
    </row>
    <row r="142" spans="1:41" ht="20.25" x14ac:dyDescent="0.2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6"/>
      <c r="AH142" s="16"/>
      <c r="AI142" s="16"/>
      <c r="AJ142" s="16"/>
      <c r="AK142" s="16"/>
      <c r="AL142" s="16"/>
      <c r="AM142" s="16"/>
      <c r="AN142" s="16"/>
      <c r="AO142" s="16"/>
    </row>
    <row r="143" spans="1:41" ht="20.25" x14ac:dyDescent="0.2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6"/>
      <c r="AH143" s="16"/>
      <c r="AI143" s="16"/>
      <c r="AJ143" s="16"/>
      <c r="AK143" s="16"/>
      <c r="AL143" s="16"/>
      <c r="AM143" s="16"/>
      <c r="AN143" s="16"/>
      <c r="AO143" s="16"/>
    </row>
    <row r="144" spans="1:41" ht="20.25" x14ac:dyDescent="0.2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6"/>
      <c r="AH144" s="16"/>
      <c r="AI144" s="16"/>
      <c r="AJ144" s="16"/>
      <c r="AK144" s="16"/>
      <c r="AL144" s="16"/>
      <c r="AM144" s="16"/>
      <c r="AN144" s="16"/>
      <c r="AO144" s="16"/>
    </row>
    <row r="145" spans="1:41" ht="20.25" x14ac:dyDescent="0.2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6"/>
      <c r="AL145" s="16"/>
      <c r="AM145" s="16"/>
      <c r="AN145" s="16"/>
      <c r="AO145" s="16"/>
    </row>
    <row r="146" spans="1:41" ht="20.25" x14ac:dyDescent="0.2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6"/>
      <c r="AJ146" s="16"/>
      <c r="AK146" s="16"/>
      <c r="AL146" s="16"/>
      <c r="AM146" s="16"/>
      <c r="AN146" s="16"/>
      <c r="AO146" s="16"/>
    </row>
    <row r="147" spans="1:41" ht="20.25" x14ac:dyDescent="0.2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6"/>
      <c r="AJ147" s="16"/>
      <c r="AK147" s="16"/>
      <c r="AL147" s="16"/>
      <c r="AM147" s="16"/>
      <c r="AN147" s="16"/>
      <c r="AO147" s="16"/>
    </row>
    <row r="148" spans="1:41" ht="20.25" x14ac:dyDescent="0.2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H148" s="16"/>
      <c r="AI148" s="16"/>
      <c r="AJ148" s="16"/>
      <c r="AK148" s="16"/>
      <c r="AL148" s="16"/>
      <c r="AM148" s="16"/>
      <c r="AN148" s="16"/>
      <c r="AO148" s="16"/>
    </row>
    <row r="149" spans="1:41" ht="20.25" x14ac:dyDescent="0.2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16"/>
      <c r="AL149" s="16"/>
      <c r="AM149" s="16"/>
      <c r="AN149" s="16"/>
      <c r="AO149" s="16"/>
    </row>
    <row r="150" spans="1:41" ht="20.25" x14ac:dyDescent="0.2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6"/>
      <c r="AH150" s="16"/>
      <c r="AI150" s="16"/>
      <c r="AJ150" s="16"/>
      <c r="AK150" s="16"/>
      <c r="AL150" s="16"/>
      <c r="AM150" s="16"/>
      <c r="AN150" s="16"/>
      <c r="AO150" s="16"/>
    </row>
    <row r="151" spans="1:41" ht="20.25" x14ac:dyDescent="0.2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6"/>
      <c r="AG151" s="16"/>
      <c r="AH151" s="16"/>
      <c r="AI151" s="16"/>
      <c r="AJ151" s="16"/>
      <c r="AK151" s="16"/>
      <c r="AL151" s="16"/>
      <c r="AM151" s="16"/>
      <c r="AN151" s="16"/>
      <c r="AO151" s="16"/>
    </row>
    <row r="152" spans="1:41" ht="20.25" x14ac:dyDescent="0.2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  <c r="AI152" s="16"/>
      <c r="AJ152" s="16"/>
      <c r="AK152" s="16"/>
      <c r="AL152" s="16"/>
      <c r="AM152" s="16"/>
      <c r="AN152" s="16"/>
      <c r="AO152" s="16"/>
    </row>
    <row r="153" spans="1:41" ht="20.25" x14ac:dyDescent="0.2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6"/>
      <c r="AJ153" s="16"/>
      <c r="AK153" s="16"/>
      <c r="AL153" s="16"/>
      <c r="AM153" s="16"/>
      <c r="AN153" s="16"/>
      <c r="AO153" s="16"/>
    </row>
    <row r="154" spans="1:41" ht="20.25" x14ac:dyDescent="0.2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6"/>
      <c r="AH154" s="16"/>
      <c r="AI154" s="16"/>
      <c r="AJ154" s="16"/>
      <c r="AK154" s="16"/>
      <c r="AL154" s="16"/>
      <c r="AM154" s="16"/>
      <c r="AN154" s="16"/>
      <c r="AO154" s="16"/>
    </row>
    <row r="155" spans="1:41" ht="20.25" x14ac:dyDescent="0.2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6"/>
      <c r="AH155" s="16"/>
      <c r="AI155" s="16"/>
      <c r="AJ155" s="16"/>
      <c r="AK155" s="16"/>
      <c r="AL155" s="16"/>
      <c r="AM155" s="16"/>
      <c r="AN155" s="16"/>
      <c r="AO155" s="16"/>
    </row>
    <row r="156" spans="1:41" ht="20.25" x14ac:dyDescent="0.2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6"/>
      <c r="AH156" s="16"/>
      <c r="AI156" s="16"/>
      <c r="AJ156" s="16"/>
      <c r="AK156" s="16"/>
      <c r="AL156" s="16"/>
      <c r="AM156" s="16"/>
      <c r="AN156" s="16"/>
      <c r="AO156" s="16"/>
    </row>
    <row r="157" spans="1:41" ht="20.25" x14ac:dyDescent="0.2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6"/>
      <c r="AH157" s="16"/>
      <c r="AI157" s="16"/>
      <c r="AJ157" s="16"/>
      <c r="AK157" s="16"/>
      <c r="AL157" s="16"/>
      <c r="AM157" s="16"/>
      <c r="AN157" s="16"/>
      <c r="AO157" s="16"/>
    </row>
    <row r="158" spans="1:41" ht="20.25" x14ac:dyDescent="0.2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6"/>
      <c r="AH158" s="16"/>
      <c r="AI158" s="16"/>
      <c r="AJ158" s="16"/>
      <c r="AK158" s="16"/>
      <c r="AL158" s="16"/>
      <c r="AM158" s="16"/>
      <c r="AN158" s="16"/>
      <c r="AO158" s="16"/>
    </row>
    <row r="159" spans="1:41" ht="20.25" x14ac:dyDescent="0.2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  <c r="AI159" s="16"/>
      <c r="AJ159" s="16"/>
      <c r="AK159" s="16"/>
      <c r="AL159" s="16"/>
      <c r="AM159" s="16"/>
      <c r="AN159" s="16"/>
      <c r="AO159" s="16"/>
    </row>
    <row r="160" spans="1:41" ht="20.25" x14ac:dyDescent="0.2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6"/>
      <c r="AH160" s="16"/>
      <c r="AI160" s="16"/>
      <c r="AJ160" s="16"/>
      <c r="AK160" s="16"/>
      <c r="AL160" s="16"/>
      <c r="AM160" s="16"/>
      <c r="AN160" s="16"/>
      <c r="AO160" s="16"/>
    </row>
    <row r="161" spans="1:41" ht="20.25" x14ac:dyDescent="0.2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6"/>
      <c r="AJ161" s="16"/>
      <c r="AK161" s="16"/>
      <c r="AL161" s="16"/>
      <c r="AM161" s="16"/>
      <c r="AN161" s="16"/>
      <c r="AO161" s="16"/>
    </row>
    <row r="162" spans="1:41" ht="20.25" x14ac:dyDescent="0.2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6"/>
      <c r="AJ162" s="16"/>
      <c r="AK162" s="16"/>
      <c r="AL162" s="16"/>
      <c r="AM162" s="16"/>
      <c r="AN162" s="16"/>
      <c r="AO162" s="16"/>
    </row>
    <row r="163" spans="1:41" ht="20.25" x14ac:dyDescent="0.2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  <c r="AI163" s="16"/>
      <c r="AJ163" s="16"/>
      <c r="AK163" s="16"/>
      <c r="AL163" s="16"/>
      <c r="AM163" s="16"/>
      <c r="AN163" s="16"/>
      <c r="AO163" s="16"/>
    </row>
    <row r="164" spans="1:41" ht="20.25" x14ac:dyDescent="0.2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6"/>
      <c r="AJ164" s="16"/>
      <c r="AK164" s="16"/>
      <c r="AL164" s="16"/>
      <c r="AM164" s="16"/>
      <c r="AN164" s="16"/>
      <c r="AO164" s="16"/>
    </row>
    <row r="165" spans="1:41" ht="20.25" x14ac:dyDescent="0.2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6"/>
      <c r="AH165" s="16"/>
      <c r="AI165" s="16"/>
      <c r="AJ165" s="16"/>
      <c r="AK165" s="16"/>
      <c r="AL165" s="16"/>
      <c r="AM165" s="16"/>
      <c r="AN165" s="16"/>
      <c r="AO165" s="16"/>
    </row>
    <row r="166" spans="1:41" ht="20.25" x14ac:dyDescent="0.2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6"/>
      <c r="AH166" s="16"/>
      <c r="AI166" s="16"/>
      <c r="AJ166" s="16"/>
      <c r="AK166" s="16"/>
      <c r="AL166" s="16"/>
      <c r="AM166" s="16"/>
      <c r="AN166" s="16"/>
      <c r="AO166" s="16"/>
    </row>
    <row r="167" spans="1:41" ht="20.25" x14ac:dyDescent="0.2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  <c r="AH167" s="16"/>
      <c r="AI167" s="16"/>
      <c r="AJ167" s="16"/>
      <c r="AK167" s="16"/>
      <c r="AL167" s="16"/>
      <c r="AM167" s="16"/>
      <c r="AN167" s="16"/>
      <c r="AO167" s="16"/>
    </row>
    <row r="168" spans="1:41" ht="20.25" x14ac:dyDescent="0.2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6"/>
      <c r="AH168" s="16"/>
      <c r="AI168" s="16"/>
      <c r="AJ168" s="16"/>
      <c r="AK168" s="16"/>
      <c r="AL168" s="16"/>
      <c r="AM168" s="16"/>
      <c r="AN168" s="16"/>
      <c r="AO168" s="16"/>
    </row>
    <row r="169" spans="1:41" ht="20.25" x14ac:dyDescent="0.2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6"/>
      <c r="AH169" s="16"/>
      <c r="AI169" s="16"/>
      <c r="AJ169" s="16"/>
      <c r="AK169" s="16"/>
      <c r="AL169" s="16"/>
      <c r="AM169" s="16"/>
      <c r="AN169" s="16"/>
      <c r="AO169" s="16"/>
    </row>
    <row r="170" spans="1:41" ht="20.25" x14ac:dyDescent="0.2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6"/>
      <c r="AH170" s="16"/>
      <c r="AI170" s="16"/>
      <c r="AJ170" s="16"/>
      <c r="AK170" s="16"/>
      <c r="AL170" s="16"/>
      <c r="AM170" s="16"/>
      <c r="AN170" s="16"/>
      <c r="AO170" s="16"/>
    </row>
    <row r="171" spans="1:41" ht="20.25" x14ac:dyDescent="0.2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6"/>
      <c r="AH171" s="16"/>
      <c r="AI171" s="16"/>
      <c r="AJ171" s="16"/>
      <c r="AK171" s="16"/>
      <c r="AL171" s="16"/>
      <c r="AM171" s="16"/>
      <c r="AN171" s="16"/>
      <c r="AO171" s="16"/>
    </row>
    <row r="172" spans="1:41" ht="20.25" x14ac:dyDescent="0.2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  <c r="AG172" s="16"/>
      <c r="AH172" s="16"/>
      <c r="AI172" s="16"/>
      <c r="AJ172" s="16"/>
      <c r="AK172" s="16"/>
      <c r="AL172" s="16"/>
      <c r="AM172" s="16"/>
      <c r="AN172" s="16"/>
      <c r="AO172" s="16"/>
    </row>
    <row r="173" spans="1:41" ht="20.25" x14ac:dyDescent="0.2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6"/>
      <c r="AH173" s="16"/>
      <c r="AI173" s="16"/>
      <c r="AJ173" s="16"/>
      <c r="AK173" s="16"/>
      <c r="AL173" s="16"/>
      <c r="AM173" s="16"/>
      <c r="AN173" s="16"/>
      <c r="AO173" s="16"/>
    </row>
    <row r="174" spans="1:41" ht="20.25" x14ac:dyDescent="0.2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6"/>
      <c r="AH174" s="16"/>
      <c r="AI174" s="16"/>
      <c r="AJ174" s="16"/>
      <c r="AK174" s="16"/>
      <c r="AL174" s="16"/>
      <c r="AM174" s="16"/>
      <c r="AN174" s="16"/>
      <c r="AO174" s="16"/>
    </row>
    <row r="175" spans="1:41" ht="20.25" x14ac:dyDescent="0.2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  <c r="AF175" s="16"/>
      <c r="AG175" s="16"/>
      <c r="AH175" s="16"/>
      <c r="AI175" s="16"/>
      <c r="AJ175" s="16"/>
      <c r="AK175" s="16"/>
      <c r="AL175" s="16"/>
      <c r="AM175" s="16"/>
      <c r="AN175" s="16"/>
      <c r="AO175" s="16"/>
    </row>
    <row r="176" spans="1:41" ht="20.25" x14ac:dyDescent="0.2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F176" s="16"/>
      <c r="AG176" s="16"/>
      <c r="AH176" s="16"/>
      <c r="AI176" s="16"/>
      <c r="AJ176" s="16"/>
      <c r="AK176" s="16"/>
      <c r="AL176" s="16"/>
      <c r="AM176" s="16"/>
      <c r="AN176" s="16"/>
      <c r="AO176" s="16"/>
    </row>
    <row r="177" spans="1:41" ht="20.25" x14ac:dyDescent="0.2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  <c r="AK177" s="16"/>
      <c r="AL177" s="16"/>
      <c r="AM177" s="16"/>
      <c r="AN177" s="16"/>
      <c r="AO177" s="16"/>
    </row>
    <row r="178" spans="1:41" ht="20.25" x14ac:dyDescent="0.2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  <c r="AF178" s="16"/>
      <c r="AG178" s="16"/>
      <c r="AH178" s="16"/>
      <c r="AI178" s="16"/>
      <c r="AJ178" s="16"/>
      <c r="AK178" s="16"/>
      <c r="AL178" s="16"/>
      <c r="AM178" s="16"/>
      <c r="AN178" s="16"/>
      <c r="AO178" s="16"/>
    </row>
    <row r="179" spans="1:41" ht="20.25" x14ac:dyDescent="0.2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  <c r="AG179" s="16"/>
      <c r="AH179" s="16"/>
      <c r="AI179" s="16"/>
      <c r="AJ179" s="16"/>
      <c r="AK179" s="16"/>
      <c r="AL179" s="16"/>
      <c r="AM179" s="16"/>
      <c r="AN179" s="16"/>
      <c r="AO179" s="16"/>
    </row>
    <row r="180" spans="1:41" ht="20.25" x14ac:dyDescent="0.2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  <c r="AA180" s="16"/>
      <c r="AB180" s="16"/>
      <c r="AC180" s="16"/>
      <c r="AD180" s="16"/>
      <c r="AE180" s="16"/>
      <c r="AF180" s="16"/>
      <c r="AG180" s="16"/>
      <c r="AH180" s="16"/>
      <c r="AI180" s="16"/>
      <c r="AJ180" s="16"/>
      <c r="AK180" s="16"/>
      <c r="AL180" s="16"/>
      <c r="AM180" s="16"/>
      <c r="AN180" s="16"/>
      <c r="AO180" s="16"/>
    </row>
    <row r="181" spans="1:41" ht="20.25" x14ac:dyDescent="0.2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  <c r="AF181" s="16"/>
      <c r="AG181" s="16"/>
      <c r="AH181" s="16"/>
      <c r="AI181" s="16"/>
      <c r="AJ181" s="16"/>
      <c r="AK181" s="16"/>
      <c r="AL181" s="16"/>
      <c r="AM181" s="16"/>
      <c r="AN181" s="16"/>
      <c r="AO181" s="16"/>
    </row>
    <row r="182" spans="1:41" ht="20.25" x14ac:dyDescent="0.2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F182" s="16"/>
      <c r="AG182" s="16"/>
      <c r="AH182" s="16"/>
      <c r="AI182" s="16"/>
      <c r="AJ182" s="16"/>
      <c r="AK182" s="16"/>
      <c r="AL182" s="16"/>
      <c r="AM182" s="16"/>
      <c r="AN182" s="16"/>
      <c r="AO182" s="16"/>
    </row>
    <row r="183" spans="1:41" ht="20.25" x14ac:dyDescent="0.2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  <c r="AA183" s="16"/>
      <c r="AB183" s="16"/>
      <c r="AC183" s="16"/>
      <c r="AD183" s="16"/>
      <c r="AE183" s="16"/>
      <c r="AF183" s="16"/>
      <c r="AG183" s="16"/>
      <c r="AH183" s="16"/>
      <c r="AI183" s="16"/>
      <c r="AJ183" s="16"/>
      <c r="AK183" s="16"/>
      <c r="AL183" s="16"/>
      <c r="AM183" s="16"/>
      <c r="AN183" s="16"/>
      <c r="AO183" s="16"/>
    </row>
    <row r="184" spans="1:41" ht="20.25" x14ac:dyDescent="0.2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  <c r="AA184" s="16"/>
      <c r="AB184" s="16"/>
      <c r="AC184" s="16"/>
      <c r="AD184" s="16"/>
      <c r="AE184" s="16"/>
      <c r="AF184" s="16"/>
      <c r="AG184" s="16"/>
      <c r="AH184" s="16"/>
      <c r="AI184" s="16"/>
      <c r="AJ184" s="16"/>
      <c r="AK184" s="16"/>
      <c r="AL184" s="16"/>
      <c r="AM184" s="16"/>
      <c r="AN184" s="16"/>
      <c r="AO184" s="16"/>
    </row>
    <row r="185" spans="1:41" ht="20.25" x14ac:dyDescent="0.2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  <c r="AA185" s="16"/>
      <c r="AB185" s="16"/>
      <c r="AC185" s="16"/>
      <c r="AD185" s="16"/>
      <c r="AE185" s="16"/>
      <c r="AF185" s="16"/>
      <c r="AG185" s="16"/>
      <c r="AH185" s="16"/>
      <c r="AI185" s="16"/>
      <c r="AJ185" s="16"/>
      <c r="AK185" s="16"/>
      <c r="AL185" s="16"/>
      <c r="AM185" s="16"/>
      <c r="AN185" s="16"/>
      <c r="AO185" s="16"/>
    </row>
    <row r="186" spans="1:41" ht="20.25" x14ac:dyDescent="0.2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  <c r="AA186" s="16"/>
      <c r="AB186" s="16"/>
      <c r="AC186" s="16"/>
      <c r="AD186" s="16"/>
      <c r="AE186" s="16"/>
      <c r="AF186" s="16"/>
      <c r="AG186" s="16"/>
      <c r="AH186" s="16"/>
      <c r="AI186" s="16"/>
      <c r="AJ186" s="16"/>
      <c r="AK186" s="16"/>
      <c r="AL186" s="16"/>
      <c r="AM186" s="16"/>
      <c r="AN186" s="16"/>
      <c r="AO186" s="16"/>
    </row>
    <row r="187" spans="1:41" ht="20.25" x14ac:dyDescent="0.2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  <c r="AF187" s="16"/>
      <c r="AG187" s="16"/>
      <c r="AH187" s="16"/>
      <c r="AI187" s="16"/>
      <c r="AJ187" s="16"/>
      <c r="AK187" s="16"/>
      <c r="AL187" s="16"/>
      <c r="AM187" s="16"/>
      <c r="AN187" s="16"/>
      <c r="AO187" s="16"/>
    </row>
    <row r="188" spans="1:41" ht="20.25" x14ac:dyDescent="0.2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F188" s="16"/>
      <c r="AG188" s="16"/>
      <c r="AH188" s="16"/>
      <c r="AI188" s="16"/>
      <c r="AJ188" s="16"/>
      <c r="AK188" s="16"/>
      <c r="AL188" s="16"/>
      <c r="AM188" s="16"/>
      <c r="AN188" s="16"/>
      <c r="AO188" s="16"/>
    </row>
    <row r="189" spans="1:41" ht="20.25" x14ac:dyDescent="0.2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  <c r="AA189" s="16"/>
      <c r="AB189" s="16"/>
      <c r="AC189" s="16"/>
      <c r="AD189" s="16"/>
      <c r="AE189" s="16"/>
      <c r="AF189" s="16"/>
      <c r="AG189" s="16"/>
      <c r="AH189" s="16"/>
      <c r="AI189" s="16"/>
      <c r="AJ189" s="16"/>
      <c r="AK189" s="16"/>
      <c r="AL189" s="16"/>
      <c r="AM189" s="16"/>
      <c r="AN189" s="16"/>
      <c r="AO189" s="16"/>
    </row>
    <row r="190" spans="1:41" ht="20.25" x14ac:dyDescent="0.2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  <c r="AA190" s="16"/>
      <c r="AB190" s="16"/>
      <c r="AC190" s="16"/>
      <c r="AD190" s="16"/>
      <c r="AE190" s="16"/>
      <c r="AF190" s="16"/>
      <c r="AG190" s="16"/>
      <c r="AH190" s="16"/>
      <c r="AI190" s="16"/>
      <c r="AJ190" s="16"/>
      <c r="AK190" s="16"/>
      <c r="AL190" s="16"/>
      <c r="AM190" s="16"/>
      <c r="AN190" s="16"/>
      <c r="AO190" s="16"/>
    </row>
    <row r="191" spans="1:41" ht="20.25" x14ac:dyDescent="0.2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  <c r="AA191" s="16"/>
      <c r="AB191" s="16"/>
      <c r="AC191" s="16"/>
      <c r="AD191" s="16"/>
      <c r="AE191" s="16"/>
      <c r="AF191" s="16"/>
      <c r="AG191" s="16"/>
      <c r="AH191" s="16"/>
      <c r="AI191" s="16"/>
      <c r="AJ191" s="16"/>
      <c r="AK191" s="16"/>
      <c r="AL191" s="16"/>
      <c r="AM191" s="16"/>
      <c r="AN191" s="16"/>
      <c r="AO191" s="16"/>
    </row>
    <row r="192" spans="1:41" ht="20.25" x14ac:dyDescent="0.2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  <c r="AA192" s="16"/>
      <c r="AB192" s="16"/>
      <c r="AC192" s="16"/>
      <c r="AD192" s="16"/>
      <c r="AE192" s="16"/>
      <c r="AF192" s="16"/>
      <c r="AG192" s="16"/>
      <c r="AH192" s="16"/>
      <c r="AI192" s="16"/>
      <c r="AJ192" s="16"/>
      <c r="AK192" s="16"/>
      <c r="AL192" s="16"/>
      <c r="AM192" s="16"/>
      <c r="AN192" s="16"/>
      <c r="AO192" s="16"/>
    </row>
    <row r="193" spans="1:41" ht="20.25" x14ac:dyDescent="0.2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  <c r="AA193" s="16"/>
      <c r="AB193" s="16"/>
      <c r="AC193" s="16"/>
      <c r="AD193" s="16"/>
      <c r="AE193" s="16"/>
      <c r="AF193" s="16"/>
      <c r="AG193" s="16"/>
      <c r="AH193" s="16"/>
      <c r="AI193" s="16"/>
      <c r="AJ193" s="16"/>
      <c r="AK193" s="16"/>
      <c r="AL193" s="16"/>
      <c r="AM193" s="16"/>
      <c r="AN193" s="16"/>
      <c r="AO193" s="16"/>
    </row>
    <row r="194" spans="1:41" ht="20.25" x14ac:dyDescent="0.2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F194" s="16"/>
      <c r="AG194" s="16"/>
      <c r="AH194" s="16"/>
      <c r="AI194" s="16"/>
      <c r="AJ194" s="16"/>
      <c r="AK194" s="16"/>
      <c r="AL194" s="16"/>
      <c r="AM194" s="16"/>
      <c r="AN194" s="16"/>
      <c r="AO194" s="16"/>
    </row>
    <row r="195" spans="1:41" ht="20.25" x14ac:dyDescent="0.2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F195" s="16"/>
      <c r="AG195" s="16"/>
      <c r="AH195" s="16"/>
      <c r="AI195" s="16"/>
      <c r="AJ195" s="16"/>
      <c r="AK195" s="16"/>
      <c r="AL195" s="16"/>
      <c r="AM195" s="16"/>
      <c r="AN195" s="16"/>
      <c r="AO195" s="16"/>
    </row>
    <row r="196" spans="1:41" ht="20.25" x14ac:dyDescent="0.2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  <c r="AA196" s="16"/>
      <c r="AB196" s="16"/>
      <c r="AC196" s="16"/>
      <c r="AD196" s="16"/>
      <c r="AE196" s="16"/>
      <c r="AF196" s="16"/>
      <c r="AG196" s="16"/>
      <c r="AH196" s="16"/>
      <c r="AI196" s="16"/>
      <c r="AJ196" s="16"/>
      <c r="AK196" s="16"/>
      <c r="AL196" s="16"/>
      <c r="AM196" s="16"/>
      <c r="AN196" s="16"/>
      <c r="AO196" s="16"/>
    </row>
    <row r="197" spans="1:41" ht="20.25" x14ac:dyDescent="0.2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  <c r="AF197" s="16"/>
      <c r="AG197" s="16"/>
      <c r="AH197" s="16"/>
      <c r="AI197" s="16"/>
      <c r="AJ197" s="16"/>
      <c r="AK197" s="16"/>
      <c r="AL197" s="16"/>
      <c r="AM197" s="16"/>
      <c r="AN197" s="16"/>
      <c r="AO197" s="16"/>
    </row>
    <row r="198" spans="1:41" ht="20.25" x14ac:dyDescent="0.2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  <c r="AA198" s="16"/>
      <c r="AB198" s="16"/>
      <c r="AC198" s="16"/>
      <c r="AD198" s="16"/>
      <c r="AE198" s="16"/>
      <c r="AF198" s="16"/>
      <c r="AG198" s="16"/>
      <c r="AH198" s="16"/>
      <c r="AI198" s="16"/>
      <c r="AJ198" s="16"/>
      <c r="AK198" s="16"/>
      <c r="AL198" s="16"/>
      <c r="AM198" s="16"/>
      <c r="AN198" s="16"/>
      <c r="AO198" s="16"/>
    </row>
    <row r="199" spans="1:41" ht="20.25" x14ac:dyDescent="0.2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F199" s="16"/>
      <c r="AG199" s="16"/>
      <c r="AH199" s="16"/>
      <c r="AI199" s="16"/>
      <c r="AJ199" s="16"/>
      <c r="AK199" s="16"/>
      <c r="AL199" s="16"/>
      <c r="AM199" s="16"/>
      <c r="AN199" s="16"/>
      <c r="AO199" s="16"/>
    </row>
    <row r="200" spans="1:41" ht="20.25" x14ac:dyDescent="0.2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F200" s="16"/>
      <c r="AG200" s="16"/>
      <c r="AH200" s="16"/>
      <c r="AI200" s="16"/>
      <c r="AJ200" s="16"/>
      <c r="AK200" s="16"/>
      <c r="AL200" s="16"/>
      <c r="AM200" s="16"/>
      <c r="AN200" s="16"/>
      <c r="AO200" s="16"/>
    </row>
    <row r="201" spans="1:41" ht="20.25" x14ac:dyDescent="0.2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F201" s="16"/>
      <c r="AG201" s="16"/>
      <c r="AH201" s="16"/>
      <c r="AI201" s="16"/>
      <c r="AJ201" s="16"/>
      <c r="AK201" s="16"/>
      <c r="AL201" s="16"/>
      <c r="AM201" s="16"/>
      <c r="AN201" s="16"/>
      <c r="AO201" s="16"/>
    </row>
    <row r="202" spans="1:41" ht="20.25" x14ac:dyDescent="0.2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F202" s="16"/>
      <c r="AG202" s="16"/>
      <c r="AH202" s="16"/>
      <c r="AI202" s="16"/>
      <c r="AJ202" s="16"/>
      <c r="AK202" s="16"/>
      <c r="AL202" s="16"/>
      <c r="AM202" s="16"/>
      <c r="AN202" s="16"/>
      <c r="AO202" s="16"/>
    </row>
    <row r="203" spans="1:41" ht="20.25" x14ac:dyDescent="0.2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  <c r="AF203" s="16"/>
      <c r="AG203" s="16"/>
      <c r="AH203" s="16"/>
      <c r="AI203" s="16"/>
      <c r="AJ203" s="16"/>
      <c r="AK203" s="16"/>
      <c r="AL203" s="16"/>
      <c r="AM203" s="16"/>
      <c r="AN203" s="16"/>
      <c r="AO203" s="16"/>
    </row>
    <row r="204" spans="1:41" ht="20.25" x14ac:dyDescent="0.2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  <c r="AA204" s="16"/>
      <c r="AB204" s="16"/>
      <c r="AC204" s="16"/>
      <c r="AD204" s="16"/>
      <c r="AE204" s="16"/>
      <c r="AF204" s="16"/>
      <c r="AG204" s="16"/>
      <c r="AH204" s="16"/>
      <c r="AI204" s="16"/>
      <c r="AJ204" s="16"/>
      <c r="AK204" s="16"/>
      <c r="AL204" s="16"/>
      <c r="AM204" s="16"/>
      <c r="AN204" s="16"/>
      <c r="AO204" s="16"/>
    </row>
    <row r="205" spans="1:41" ht="20.25" x14ac:dyDescent="0.2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  <c r="AG205" s="16"/>
      <c r="AH205" s="16"/>
      <c r="AI205" s="16"/>
      <c r="AJ205" s="16"/>
      <c r="AK205" s="16"/>
      <c r="AL205" s="16"/>
      <c r="AM205" s="16"/>
      <c r="AN205" s="16"/>
      <c r="AO205" s="16"/>
    </row>
    <row r="206" spans="1:41" ht="20.25" x14ac:dyDescent="0.2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  <c r="AA206" s="16"/>
      <c r="AB206" s="16"/>
      <c r="AC206" s="16"/>
      <c r="AD206" s="16"/>
      <c r="AE206" s="16"/>
      <c r="AF206" s="16"/>
      <c r="AG206" s="16"/>
      <c r="AH206" s="16"/>
      <c r="AI206" s="16"/>
      <c r="AJ206" s="16"/>
      <c r="AK206" s="16"/>
      <c r="AL206" s="16"/>
      <c r="AM206" s="16"/>
      <c r="AN206" s="16"/>
      <c r="AO206" s="16"/>
    </row>
    <row r="207" spans="1:41" ht="20.25" x14ac:dyDescent="0.2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  <c r="AA207" s="16"/>
      <c r="AB207" s="16"/>
      <c r="AC207" s="16"/>
      <c r="AD207" s="16"/>
      <c r="AE207" s="16"/>
      <c r="AF207" s="16"/>
      <c r="AG207" s="16"/>
      <c r="AH207" s="16"/>
      <c r="AI207" s="16"/>
      <c r="AJ207" s="16"/>
      <c r="AK207" s="16"/>
      <c r="AL207" s="16"/>
      <c r="AM207" s="16"/>
      <c r="AN207" s="16"/>
      <c r="AO207" s="16"/>
    </row>
    <row r="208" spans="1:41" ht="20.25" x14ac:dyDescent="0.2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F208" s="16"/>
      <c r="AG208" s="16"/>
      <c r="AH208" s="16"/>
      <c r="AI208" s="16"/>
      <c r="AJ208" s="16"/>
      <c r="AK208" s="16"/>
      <c r="AL208" s="16"/>
      <c r="AM208" s="16"/>
      <c r="AN208" s="16"/>
      <c r="AO208" s="16"/>
    </row>
    <row r="209" spans="1:41" ht="20.25" x14ac:dyDescent="0.2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  <c r="AA209" s="16"/>
      <c r="AB209" s="16"/>
      <c r="AC209" s="16"/>
      <c r="AD209" s="16"/>
      <c r="AE209" s="16"/>
      <c r="AF209" s="16"/>
      <c r="AG209" s="16"/>
      <c r="AH209" s="16"/>
      <c r="AI209" s="16"/>
      <c r="AJ209" s="16"/>
      <c r="AK209" s="16"/>
      <c r="AL209" s="16"/>
      <c r="AM209" s="16"/>
      <c r="AN209" s="16"/>
      <c r="AO209" s="16"/>
    </row>
    <row r="210" spans="1:41" ht="20.25" x14ac:dyDescent="0.2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  <c r="AA210" s="16"/>
      <c r="AB210" s="16"/>
      <c r="AC210" s="16"/>
      <c r="AD210" s="16"/>
      <c r="AE210" s="16"/>
      <c r="AF210" s="16"/>
      <c r="AG210" s="16"/>
      <c r="AH210" s="16"/>
      <c r="AI210" s="16"/>
      <c r="AJ210" s="16"/>
      <c r="AK210" s="16"/>
      <c r="AL210" s="16"/>
      <c r="AM210" s="16"/>
      <c r="AN210" s="16"/>
      <c r="AO210" s="16"/>
    </row>
    <row r="211" spans="1:41" ht="20.25" x14ac:dyDescent="0.2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  <c r="AA211" s="16"/>
      <c r="AB211" s="16"/>
      <c r="AC211" s="16"/>
      <c r="AD211" s="16"/>
      <c r="AE211" s="16"/>
      <c r="AF211" s="16"/>
      <c r="AG211" s="16"/>
      <c r="AH211" s="16"/>
      <c r="AI211" s="16"/>
      <c r="AJ211" s="16"/>
      <c r="AK211" s="16"/>
      <c r="AL211" s="16"/>
      <c r="AM211" s="16"/>
      <c r="AN211" s="16"/>
      <c r="AO211" s="16"/>
    </row>
    <row r="212" spans="1:41" ht="20.25" x14ac:dyDescent="0.2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  <c r="AA212" s="16"/>
      <c r="AB212" s="16"/>
      <c r="AC212" s="16"/>
      <c r="AD212" s="16"/>
      <c r="AE212" s="16"/>
      <c r="AF212" s="16"/>
      <c r="AG212" s="16"/>
      <c r="AH212" s="16"/>
      <c r="AI212" s="16"/>
      <c r="AJ212" s="16"/>
      <c r="AK212" s="16"/>
      <c r="AL212" s="16"/>
      <c r="AM212" s="16"/>
      <c r="AN212" s="16"/>
      <c r="AO212" s="16"/>
    </row>
    <row r="213" spans="1:41" ht="20.25" x14ac:dyDescent="0.2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  <c r="AA213" s="16"/>
      <c r="AB213" s="16"/>
      <c r="AC213" s="16"/>
      <c r="AD213" s="16"/>
      <c r="AE213" s="16"/>
      <c r="AF213" s="16"/>
      <c r="AG213" s="16"/>
      <c r="AH213" s="16"/>
      <c r="AI213" s="16"/>
      <c r="AJ213" s="16"/>
      <c r="AK213" s="16"/>
      <c r="AL213" s="16"/>
      <c r="AM213" s="16"/>
      <c r="AN213" s="16"/>
      <c r="AO213" s="16"/>
    </row>
    <row r="214" spans="1:41" ht="20.25" x14ac:dyDescent="0.2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  <c r="AA214" s="16"/>
      <c r="AB214" s="16"/>
      <c r="AC214" s="16"/>
      <c r="AD214" s="16"/>
      <c r="AE214" s="16"/>
      <c r="AF214" s="16"/>
      <c r="AG214" s="16"/>
      <c r="AH214" s="16"/>
      <c r="AI214" s="16"/>
      <c r="AJ214" s="16"/>
      <c r="AK214" s="16"/>
      <c r="AL214" s="16"/>
      <c r="AM214" s="16"/>
      <c r="AN214" s="16"/>
      <c r="AO214" s="16"/>
    </row>
    <row r="215" spans="1:41" ht="20.25" x14ac:dyDescent="0.2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  <c r="AA215" s="16"/>
      <c r="AB215" s="16"/>
      <c r="AC215" s="16"/>
      <c r="AD215" s="16"/>
      <c r="AE215" s="16"/>
      <c r="AF215" s="16"/>
      <c r="AG215" s="16"/>
      <c r="AH215" s="16"/>
      <c r="AI215" s="16"/>
      <c r="AJ215" s="16"/>
      <c r="AK215" s="16"/>
      <c r="AL215" s="16"/>
      <c r="AM215" s="16"/>
      <c r="AN215" s="16"/>
      <c r="AO215" s="16"/>
    </row>
    <row r="216" spans="1:41" ht="20.25" x14ac:dyDescent="0.2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  <c r="AA216" s="16"/>
      <c r="AB216" s="16"/>
      <c r="AC216" s="16"/>
      <c r="AD216" s="16"/>
      <c r="AE216" s="16"/>
      <c r="AF216" s="16"/>
      <c r="AG216" s="16"/>
      <c r="AH216" s="16"/>
      <c r="AI216" s="16"/>
      <c r="AJ216" s="16"/>
      <c r="AK216" s="16"/>
      <c r="AL216" s="16"/>
      <c r="AM216" s="16"/>
      <c r="AN216" s="16"/>
      <c r="AO216" s="16"/>
    </row>
    <row r="217" spans="1:41" ht="20.25" x14ac:dyDescent="0.2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  <c r="AA217" s="16"/>
      <c r="AB217" s="16"/>
      <c r="AC217" s="16"/>
      <c r="AD217" s="16"/>
      <c r="AE217" s="16"/>
      <c r="AF217" s="16"/>
      <c r="AG217" s="16"/>
      <c r="AH217" s="16"/>
      <c r="AI217" s="16"/>
      <c r="AJ217" s="16"/>
      <c r="AK217" s="16"/>
      <c r="AL217" s="16"/>
      <c r="AM217" s="16"/>
      <c r="AN217" s="16"/>
      <c r="AO217" s="16"/>
    </row>
    <row r="218" spans="1:41" ht="20.25" x14ac:dyDescent="0.2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  <c r="AA218" s="16"/>
      <c r="AB218" s="16"/>
      <c r="AC218" s="16"/>
      <c r="AD218" s="16"/>
      <c r="AE218" s="16"/>
      <c r="AF218" s="16"/>
      <c r="AG218" s="16"/>
      <c r="AH218" s="16"/>
      <c r="AI218" s="16"/>
      <c r="AJ218" s="16"/>
      <c r="AK218" s="16"/>
      <c r="AL218" s="16"/>
      <c r="AM218" s="16"/>
      <c r="AN218" s="16"/>
      <c r="AO218" s="16"/>
    </row>
    <row r="219" spans="1:41" ht="20.25" x14ac:dyDescent="0.2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  <c r="AA219" s="16"/>
      <c r="AB219" s="16"/>
      <c r="AC219" s="16"/>
      <c r="AD219" s="16"/>
      <c r="AE219" s="16"/>
      <c r="AF219" s="16"/>
      <c r="AG219" s="16"/>
      <c r="AH219" s="16"/>
      <c r="AI219" s="16"/>
      <c r="AJ219" s="16"/>
      <c r="AK219" s="16"/>
      <c r="AL219" s="16"/>
      <c r="AM219" s="16"/>
      <c r="AN219" s="16"/>
      <c r="AO219" s="16"/>
    </row>
    <row r="220" spans="1:41" ht="20.25" x14ac:dyDescent="0.2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  <c r="AA220" s="16"/>
      <c r="AB220" s="16"/>
      <c r="AC220" s="16"/>
      <c r="AD220" s="16"/>
      <c r="AE220" s="16"/>
      <c r="AF220" s="16"/>
      <c r="AG220" s="16"/>
      <c r="AH220" s="16"/>
      <c r="AI220" s="16"/>
      <c r="AJ220" s="16"/>
      <c r="AK220" s="16"/>
      <c r="AL220" s="16"/>
      <c r="AM220" s="16"/>
      <c r="AN220" s="16"/>
      <c r="AO220" s="16"/>
    </row>
    <row r="221" spans="1:41" ht="20.25" x14ac:dyDescent="0.2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  <c r="AA221" s="16"/>
      <c r="AB221" s="16"/>
      <c r="AC221" s="16"/>
      <c r="AD221" s="16"/>
      <c r="AE221" s="16"/>
      <c r="AF221" s="16"/>
      <c r="AG221" s="16"/>
      <c r="AH221" s="16"/>
      <c r="AI221" s="16"/>
      <c r="AJ221" s="16"/>
      <c r="AK221" s="16"/>
      <c r="AL221" s="16"/>
      <c r="AM221" s="16"/>
      <c r="AN221" s="16"/>
      <c r="AO221" s="16"/>
    </row>
    <row r="222" spans="1:41" ht="20.25" x14ac:dyDescent="0.2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  <c r="AA222" s="16"/>
      <c r="AB222" s="16"/>
      <c r="AC222" s="16"/>
      <c r="AD222" s="16"/>
      <c r="AE222" s="16"/>
      <c r="AF222" s="16"/>
      <c r="AG222" s="16"/>
      <c r="AH222" s="16"/>
      <c r="AI222" s="16"/>
      <c r="AJ222" s="16"/>
      <c r="AK222" s="16"/>
      <c r="AL222" s="16"/>
      <c r="AM222" s="16"/>
      <c r="AN222" s="16"/>
      <c r="AO222" s="16"/>
    </row>
    <row r="223" spans="1:41" ht="20.25" x14ac:dyDescent="0.2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  <c r="AA223" s="16"/>
      <c r="AB223" s="16"/>
      <c r="AC223" s="16"/>
      <c r="AD223" s="16"/>
      <c r="AE223" s="16"/>
      <c r="AF223" s="16"/>
      <c r="AG223" s="16"/>
      <c r="AH223" s="16"/>
      <c r="AI223" s="16"/>
      <c r="AJ223" s="16"/>
      <c r="AK223" s="16"/>
      <c r="AL223" s="16"/>
      <c r="AM223" s="16"/>
      <c r="AN223" s="16"/>
      <c r="AO223" s="16"/>
    </row>
    <row r="224" spans="1:41" ht="20.25" x14ac:dyDescent="0.2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  <c r="AA224" s="16"/>
      <c r="AB224" s="16"/>
      <c r="AC224" s="16"/>
      <c r="AD224" s="16"/>
      <c r="AE224" s="16"/>
      <c r="AF224" s="16"/>
      <c r="AG224" s="16"/>
      <c r="AH224" s="16"/>
      <c r="AI224" s="16"/>
      <c r="AJ224" s="16"/>
      <c r="AK224" s="16"/>
      <c r="AL224" s="16"/>
      <c r="AM224" s="16"/>
      <c r="AN224" s="16"/>
      <c r="AO224" s="16"/>
    </row>
    <row r="225" spans="1:41" ht="20.25" x14ac:dyDescent="0.2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  <c r="AA225" s="16"/>
      <c r="AB225" s="16"/>
      <c r="AC225" s="16"/>
      <c r="AD225" s="16"/>
      <c r="AE225" s="16"/>
      <c r="AF225" s="16"/>
      <c r="AG225" s="16"/>
      <c r="AH225" s="16"/>
      <c r="AI225" s="16"/>
      <c r="AJ225" s="16"/>
      <c r="AK225" s="16"/>
      <c r="AL225" s="16"/>
      <c r="AM225" s="16"/>
      <c r="AN225" s="16"/>
      <c r="AO225" s="16"/>
    </row>
    <row r="226" spans="1:41" ht="20.25" x14ac:dyDescent="0.2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  <c r="AA226" s="16"/>
      <c r="AB226" s="16"/>
      <c r="AC226" s="16"/>
      <c r="AD226" s="16"/>
      <c r="AE226" s="16"/>
      <c r="AF226" s="16"/>
      <c r="AG226" s="16"/>
      <c r="AH226" s="16"/>
      <c r="AI226" s="16"/>
      <c r="AJ226" s="16"/>
      <c r="AK226" s="16"/>
      <c r="AL226" s="16"/>
      <c r="AM226" s="16"/>
      <c r="AN226" s="16"/>
      <c r="AO226" s="16"/>
    </row>
    <row r="227" spans="1:41" ht="20.25" x14ac:dyDescent="0.2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  <c r="AA227" s="16"/>
      <c r="AB227" s="16"/>
      <c r="AC227" s="16"/>
      <c r="AD227" s="16"/>
      <c r="AE227" s="16"/>
      <c r="AF227" s="16"/>
      <c r="AG227" s="16"/>
      <c r="AH227" s="16"/>
      <c r="AI227" s="16"/>
      <c r="AJ227" s="16"/>
      <c r="AK227" s="16"/>
      <c r="AL227" s="16"/>
      <c r="AM227" s="16"/>
      <c r="AN227" s="16"/>
      <c r="AO227" s="16"/>
    </row>
    <row r="228" spans="1:41" ht="20.25" x14ac:dyDescent="0.2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  <c r="AA228" s="16"/>
      <c r="AB228" s="16"/>
      <c r="AC228" s="16"/>
      <c r="AD228" s="16"/>
      <c r="AE228" s="16"/>
      <c r="AF228" s="16"/>
      <c r="AG228" s="16"/>
      <c r="AH228" s="16"/>
      <c r="AI228" s="16"/>
      <c r="AJ228" s="16"/>
      <c r="AK228" s="16"/>
      <c r="AL228" s="16"/>
      <c r="AM228" s="16"/>
      <c r="AN228" s="16"/>
      <c r="AO228" s="16"/>
    </row>
    <row r="229" spans="1:41" ht="20.25" x14ac:dyDescent="0.2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  <c r="AA229" s="16"/>
      <c r="AB229" s="16"/>
      <c r="AC229" s="16"/>
      <c r="AD229" s="16"/>
      <c r="AE229" s="16"/>
      <c r="AF229" s="16"/>
      <c r="AG229" s="16"/>
      <c r="AH229" s="16"/>
      <c r="AI229" s="16"/>
      <c r="AJ229" s="16"/>
      <c r="AK229" s="16"/>
      <c r="AL229" s="16"/>
      <c r="AM229" s="16"/>
      <c r="AN229" s="16"/>
      <c r="AO229" s="16"/>
    </row>
    <row r="230" spans="1:41" ht="20.25" x14ac:dyDescent="0.2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  <c r="AA230" s="16"/>
      <c r="AB230" s="16"/>
      <c r="AC230" s="16"/>
      <c r="AD230" s="16"/>
      <c r="AE230" s="16"/>
      <c r="AF230" s="16"/>
      <c r="AG230" s="16"/>
      <c r="AH230" s="16"/>
      <c r="AI230" s="16"/>
      <c r="AJ230" s="16"/>
      <c r="AK230" s="16"/>
      <c r="AL230" s="16"/>
      <c r="AM230" s="16"/>
      <c r="AN230" s="16"/>
      <c r="AO230" s="16"/>
    </row>
    <row r="231" spans="1:41" ht="20.25" x14ac:dyDescent="0.2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  <c r="AA231" s="16"/>
      <c r="AB231" s="16"/>
      <c r="AC231" s="16"/>
      <c r="AD231" s="16"/>
      <c r="AE231" s="16"/>
      <c r="AF231" s="16"/>
      <c r="AG231" s="16"/>
      <c r="AH231" s="16"/>
      <c r="AI231" s="16"/>
      <c r="AJ231" s="16"/>
      <c r="AK231" s="16"/>
      <c r="AL231" s="16"/>
      <c r="AM231" s="16"/>
      <c r="AN231" s="16"/>
      <c r="AO231" s="16"/>
    </row>
    <row r="232" spans="1:41" ht="20.25" x14ac:dyDescent="0.2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  <c r="AA232" s="16"/>
      <c r="AB232" s="16"/>
      <c r="AC232" s="16"/>
      <c r="AD232" s="16"/>
      <c r="AE232" s="16"/>
      <c r="AF232" s="16"/>
      <c r="AG232" s="16"/>
      <c r="AH232" s="16"/>
      <c r="AI232" s="16"/>
      <c r="AJ232" s="16"/>
      <c r="AK232" s="16"/>
      <c r="AL232" s="16"/>
      <c r="AM232" s="16"/>
      <c r="AN232" s="16"/>
      <c r="AO232" s="16"/>
    </row>
    <row r="233" spans="1:41" ht="20.25" x14ac:dyDescent="0.2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  <c r="AA233" s="16"/>
      <c r="AB233" s="16"/>
      <c r="AC233" s="16"/>
      <c r="AD233" s="16"/>
      <c r="AE233" s="16"/>
      <c r="AF233" s="16"/>
      <c r="AG233" s="16"/>
      <c r="AH233" s="16"/>
      <c r="AI233" s="16"/>
      <c r="AJ233" s="16"/>
      <c r="AK233" s="16"/>
      <c r="AL233" s="16"/>
      <c r="AM233" s="16"/>
      <c r="AN233" s="16"/>
      <c r="AO233" s="16"/>
    </row>
    <row r="234" spans="1:41" ht="20.25" x14ac:dyDescent="0.2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  <c r="AA234" s="16"/>
      <c r="AB234" s="16"/>
      <c r="AC234" s="16"/>
      <c r="AD234" s="16"/>
      <c r="AE234" s="16"/>
      <c r="AF234" s="16"/>
      <c r="AG234" s="16"/>
      <c r="AH234" s="16"/>
      <c r="AI234" s="16"/>
      <c r="AJ234" s="16"/>
      <c r="AK234" s="16"/>
      <c r="AL234" s="16"/>
      <c r="AM234" s="16"/>
      <c r="AN234" s="16"/>
      <c r="AO234" s="16"/>
    </row>
    <row r="235" spans="1:41" ht="20.25" x14ac:dyDescent="0.2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  <c r="AA235" s="16"/>
      <c r="AB235" s="16"/>
      <c r="AC235" s="16"/>
      <c r="AD235" s="16"/>
      <c r="AE235" s="16"/>
      <c r="AF235" s="16"/>
      <c r="AG235" s="16"/>
      <c r="AH235" s="16"/>
      <c r="AI235" s="16"/>
      <c r="AJ235" s="16"/>
      <c r="AK235" s="16"/>
      <c r="AL235" s="16"/>
      <c r="AM235" s="16"/>
      <c r="AN235" s="16"/>
      <c r="AO235" s="16"/>
    </row>
    <row r="236" spans="1:41" ht="20.25" x14ac:dyDescent="0.2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  <c r="AA236" s="16"/>
      <c r="AB236" s="16"/>
      <c r="AC236" s="16"/>
      <c r="AD236" s="16"/>
      <c r="AE236" s="16"/>
      <c r="AF236" s="16"/>
      <c r="AG236" s="16"/>
      <c r="AH236" s="16"/>
      <c r="AI236" s="16"/>
      <c r="AJ236" s="16"/>
      <c r="AK236" s="16"/>
      <c r="AL236" s="16"/>
      <c r="AM236" s="16"/>
      <c r="AN236" s="16"/>
      <c r="AO236" s="16"/>
    </row>
    <row r="237" spans="1:41" ht="20.25" x14ac:dyDescent="0.2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  <c r="AA237" s="16"/>
      <c r="AB237" s="16"/>
      <c r="AC237" s="16"/>
      <c r="AD237" s="16"/>
      <c r="AE237" s="16"/>
      <c r="AF237" s="16"/>
      <c r="AG237" s="16"/>
      <c r="AH237" s="16"/>
      <c r="AI237" s="16"/>
      <c r="AJ237" s="16"/>
      <c r="AK237" s="16"/>
      <c r="AL237" s="16"/>
      <c r="AM237" s="16"/>
      <c r="AN237" s="16"/>
      <c r="AO237" s="16"/>
    </row>
    <row r="238" spans="1:41" ht="20.25" x14ac:dyDescent="0.2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  <c r="AA238" s="16"/>
      <c r="AB238" s="16"/>
      <c r="AC238" s="16"/>
      <c r="AD238" s="16"/>
      <c r="AE238" s="16"/>
      <c r="AF238" s="16"/>
      <c r="AG238" s="16"/>
      <c r="AH238" s="16"/>
      <c r="AI238" s="16"/>
      <c r="AJ238" s="16"/>
      <c r="AK238" s="16"/>
      <c r="AL238" s="16"/>
      <c r="AM238" s="16"/>
      <c r="AN238" s="16"/>
      <c r="AO238" s="16"/>
    </row>
    <row r="239" spans="1:41" ht="20.25" x14ac:dyDescent="0.2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  <c r="AA239" s="16"/>
      <c r="AB239" s="16"/>
      <c r="AC239" s="16"/>
      <c r="AD239" s="16"/>
      <c r="AE239" s="16"/>
      <c r="AF239" s="16"/>
      <c r="AG239" s="16"/>
      <c r="AH239" s="16"/>
      <c r="AI239" s="16"/>
      <c r="AJ239" s="16"/>
      <c r="AK239" s="16"/>
      <c r="AL239" s="16"/>
      <c r="AM239" s="16"/>
      <c r="AN239" s="16"/>
      <c r="AO239" s="16"/>
    </row>
    <row r="240" spans="1:41" ht="20.25" x14ac:dyDescent="0.2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  <c r="AA240" s="16"/>
      <c r="AB240" s="16"/>
      <c r="AC240" s="16"/>
      <c r="AD240" s="16"/>
      <c r="AE240" s="16"/>
      <c r="AF240" s="16"/>
      <c r="AG240" s="16"/>
      <c r="AH240" s="16"/>
      <c r="AI240" s="16"/>
      <c r="AJ240" s="16"/>
      <c r="AK240" s="16"/>
      <c r="AL240" s="16"/>
      <c r="AM240" s="16"/>
      <c r="AN240" s="16"/>
      <c r="AO240" s="16"/>
    </row>
    <row r="241" spans="1:41" ht="20.25" x14ac:dyDescent="0.2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  <c r="AA241" s="16"/>
      <c r="AB241" s="16"/>
      <c r="AC241" s="16"/>
      <c r="AD241" s="16"/>
      <c r="AE241" s="16"/>
      <c r="AF241" s="16"/>
      <c r="AG241" s="16"/>
      <c r="AH241" s="16"/>
      <c r="AI241" s="16"/>
      <c r="AJ241" s="16"/>
      <c r="AK241" s="16"/>
      <c r="AL241" s="16"/>
      <c r="AM241" s="16"/>
      <c r="AN241" s="16"/>
      <c r="AO241" s="16"/>
    </row>
    <row r="242" spans="1:41" ht="20.25" x14ac:dyDescent="0.2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  <c r="AA242" s="16"/>
      <c r="AB242" s="16"/>
      <c r="AC242" s="16"/>
      <c r="AD242" s="16"/>
      <c r="AE242" s="16"/>
      <c r="AF242" s="16"/>
      <c r="AG242" s="16"/>
      <c r="AH242" s="16"/>
      <c r="AI242" s="16"/>
      <c r="AJ242" s="16"/>
      <c r="AK242" s="16"/>
      <c r="AL242" s="16"/>
      <c r="AM242" s="16"/>
      <c r="AN242" s="16"/>
      <c r="AO242" s="16"/>
    </row>
    <row r="243" spans="1:41" ht="20.25" x14ac:dyDescent="0.2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  <c r="AA243" s="16"/>
      <c r="AB243" s="16"/>
      <c r="AC243" s="16"/>
      <c r="AD243" s="16"/>
      <c r="AE243" s="16"/>
      <c r="AF243" s="16"/>
      <c r="AG243" s="16"/>
      <c r="AH243" s="16"/>
      <c r="AI243" s="16"/>
      <c r="AJ243" s="16"/>
      <c r="AK243" s="16"/>
      <c r="AL243" s="16"/>
      <c r="AM243" s="16"/>
      <c r="AN243" s="16"/>
      <c r="AO243" s="16"/>
    </row>
    <row r="244" spans="1:41" ht="20.25" x14ac:dyDescent="0.2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  <c r="AA244" s="16"/>
      <c r="AB244" s="16"/>
      <c r="AC244" s="16"/>
      <c r="AD244" s="16"/>
      <c r="AE244" s="16"/>
      <c r="AF244" s="16"/>
      <c r="AG244" s="16"/>
      <c r="AH244" s="16"/>
      <c r="AI244" s="16"/>
      <c r="AJ244" s="16"/>
      <c r="AK244" s="16"/>
      <c r="AL244" s="16"/>
      <c r="AM244" s="16"/>
      <c r="AN244" s="16"/>
      <c r="AO244" s="16"/>
    </row>
    <row r="245" spans="1:41" ht="20.25" x14ac:dyDescent="0.2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  <c r="AA245" s="16"/>
      <c r="AB245" s="16"/>
      <c r="AC245" s="16"/>
      <c r="AD245" s="16"/>
      <c r="AE245" s="16"/>
      <c r="AF245" s="16"/>
      <c r="AG245" s="16"/>
      <c r="AH245" s="16"/>
      <c r="AI245" s="16"/>
      <c r="AJ245" s="16"/>
      <c r="AK245" s="16"/>
      <c r="AL245" s="16"/>
      <c r="AM245" s="16"/>
      <c r="AN245" s="16"/>
      <c r="AO245" s="16"/>
    </row>
    <row r="246" spans="1:41" ht="20.25" x14ac:dyDescent="0.2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  <c r="AA246" s="16"/>
      <c r="AB246" s="16"/>
      <c r="AC246" s="16"/>
      <c r="AD246" s="16"/>
      <c r="AE246" s="16"/>
      <c r="AF246" s="16"/>
      <c r="AG246" s="16"/>
      <c r="AH246" s="16"/>
      <c r="AI246" s="16"/>
      <c r="AJ246" s="16"/>
      <c r="AK246" s="16"/>
      <c r="AL246" s="16"/>
      <c r="AM246" s="16"/>
      <c r="AN246" s="16"/>
      <c r="AO246" s="16"/>
    </row>
    <row r="247" spans="1:41" ht="20.25" x14ac:dyDescent="0.2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  <c r="AA247" s="16"/>
      <c r="AB247" s="16"/>
      <c r="AC247" s="16"/>
      <c r="AD247" s="16"/>
      <c r="AE247" s="16"/>
      <c r="AF247" s="16"/>
      <c r="AG247" s="16"/>
      <c r="AH247" s="16"/>
      <c r="AI247" s="16"/>
      <c r="AJ247" s="16"/>
      <c r="AK247" s="16"/>
      <c r="AL247" s="16"/>
      <c r="AM247" s="16"/>
      <c r="AN247" s="16"/>
      <c r="AO247" s="16"/>
    </row>
    <row r="248" spans="1:41" ht="20.25" x14ac:dyDescent="0.2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  <c r="AA248" s="16"/>
      <c r="AB248" s="16"/>
      <c r="AC248" s="16"/>
      <c r="AD248" s="16"/>
      <c r="AE248" s="16"/>
      <c r="AF248" s="16"/>
      <c r="AG248" s="16"/>
      <c r="AH248" s="16"/>
      <c r="AI248" s="16"/>
      <c r="AJ248" s="16"/>
      <c r="AK248" s="16"/>
      <c r="AL248" s="16"/>
      <c r="AM248" s="16"/>
      <c r="AN248" s="16"/>
      <c r="AO248" s="16"/>
    </row>
    <row r="249" spans="1:41" ht="20.25" x14ac:dyDescent="0.2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  <c r="AA249" s="16"/>
      <c r="AB249" s="16"/>
      <c r="AC249" s="16"/>
      <c r="AD249" s="16"/>
      <c r="AE249" s="16"/>
      <c r="AF249" s="16"/>
      <c r="AG249" s="16"/>
      <c r="AH249" s="16"/>
      <c r="AI249" s="16"/>
      <c r="AJ249" s="16"/>
      <c r="AK249" s="16"/>
      <c r="AL249" s="16"/>
      <c r="AM249" s="16"/>
      <c r="AN249" s="16"/>
      <c r="AO249" s="16"/>
    </row>
    <row r="250" spans="1:41" ht="20.25" x14ac:dyDescent="0.2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  <c r="AA250" s="16"/>
      <c r="AB250" s="16"/>
      <c r="AC250" s="16"/>
      <c r="AD250" s="16"/>
      <c r="AE250" s="16"/>
      <c r="AF250" s="16"/>
      <c r="AG250" s="16"/>
      <c r="AH250" s="16"/>
      <c r="AI250" s="16"/>
      <c r="AJ250" s="16"/>
      <c r="AK250" s="16"/>
      <c r="AL250" s="16"/>
      <c r="AM250" s="16"/>
      <c r="AN250" s="16"/>
      <c r="AO250" s="16"/>
    </row>
    <row r="251" spans="1:41" ht="20.25" x14ac:dyDescent="0.2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  <c r="AA251" s="16"/>
      <c r="AB251" s="16"/>
      <c r="AC251" s="16"/>
      <c r="AD251" s="16"/>
      <c r="AE251" s="16"/>
      <c r="AF251" s="16"/>
      <c r="AG251" s="16"/>
      <c r="AH251" s="16"/>
      <c r="AI251" s="16"/>
      <c r="AJ251" s="16"/>
      <c r="AK251" s="16"/>
      <c r="AL251" s="16"/>
      <c r="AM251" s="16"/>
      <c r="AN251" s="16"/>
      <c r="AO251" s="16"/>
    </row>
    <row r="252" spans="1:41" ht="20.25" x14ac:dyDescent="0.2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  <c r="AA252" s="16"/>
      <c r="AB252" s="16"/>
      <c r="AC252" s="16"/>
      <c r="AD252" s="16"/>
      <c r="AE252" s="16"/>
      <c r="AF252" s="16"/>
      <c r="AG252" s="16"/>
      <c r="AH252" s="16"/>
      <c r="AI252" s="16"/>
      <c r="AJ252" s="16"/>
      <c r="AK252" s="16"/>
      <c r="AL252" s="16"/>
      <c r="AM252" s="16"/>
      <c r="AN252" s="16"/>
      <c r="AO252" s="16"/>
    </row>
    <row r="253" spans="1:41" ht="20.25" x14ac:dyDescent="0.2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  <c r="AA253" s="16"/>
      <c r="AB253" s="16"/>
      <c r="AC253" s="16"/>
      <c r="AD253" s="16"/>
      <c r="AE253" s="16"/>
      <c r="AF253" s="16"/>
      <c r="AG253" s="16"/>
      <c r="AH253" s="16"/>
      <c r="AI253" s="16"/>
      <c r="AJ253" s="16"/>
      <c r="AK253" s="16"/>
      <c r="AL253" s="16"/>
      <c r="AM253" s="16"/>
      <c r="AN253" s="16"/>
      <c r="AO253" s="16"/>
    </row>
    <row r="254" spans="1:41" ht="20.25" x14ac:dyDescent="0.2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  <c r="AA254" s="16"/>
      <c r="AB254" s="16"/>
      <c r="AC254" s="16"/>
      <c r="AD254" s="16"/>
      <c r="AE254" s="16"/>
      <c r="AF254" s="16"/>
      <c r="AG254" s="16"/>
      <c r="AH254" s="16"/>
      <c r="AI254" s="16"/>
      <c r="AJ254" s="16"/>
      <c r="AK254" s="16"/>
      <c r="AL254" s="16"/>
      <c r="AM254" s="16"/>
      <c r="AN254" s="16"/>
      <c r="AO254" s="16"/>
    </row>
    <row r="255" spans="1:41" ht="20.25" x14ac:dyDescent="0.2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  <c r="AA255" s="16"/>
      <c r="AB255" s="16"/>
      <c r="AC255" s="16"/>
      <c r="AD255" s="16"/>
      <c r="AE255" s="16"/>
      <c r="AF255" s="16"/>
      <c r="AG255" s="16"/>
      <c r="AH255" s="16"/>
      <c r="AI255" s="16"/>
      <c r="AJ255" s="16"/>
      <c r="AK255" s="16"/>
      <c r="AL255" s="16"/>
      <c r="AM255" s="16"/>
      <c r="AN255" s="16"/>
      <c r="AO255" s="16"/>
    </row>
    <row r="256" spans="1:41" ht="20.25" x14ac:dyDescent="0.2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  <c r="AA256" s="16"/>
      <c r="AB256" s="16"/>
      <c r="AC256" s="16"/>
      <c r="AD256" s="16"/>
      <c r="AE256" s="16"/>
      <c r="AF256" s="16"/>
      <c r="AG256" s="16"/>
      <c r="AH256" s="16"/>
      <c r="AI256" s="16"/>
      <c r="AJ256" s="16"/>
      <c r="AK256" s="16"/>
      <c r="AL256" s="16"/>
      <c r="AM256" s="16"/>
      <c r="AN256" s="16"/>
      <c r="AO256" s="16"/>
    </row>
    <row r="257" spans="1:41" ht="20.25" x14ac:dyDescent="0.2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  <c r="AA257" s="16"/>
      <c r="AB257" s="16"/>
      <c r="AC257" s="16"/>
      <c r="AD257" s="16"/>
      <c r="AE257" s="16"/>
      <c r="AF257" s="16"/>
      <c r="AG257" s="16"/>
      <c r="AH257" s="16"/>
      <c r="AI257" s="16"/>
      <c r="AJ257" s="16"/>
      <c r="AK257" s="16"/>
      <c r="AL257" s="16"/>
      <c r="AM257" s="16"/>
      <c r="AN257" s="16"/>
      <c r="AO257" s="16"/>
    </row>
    <row r="258" spans="1:41" ht="20.25" x14ac:dyDescent="0.2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  <c r="AA258" s="16"/>
      <c r="AB258" s="16"/>
      <c r="AC258" s="16"/>
      <c r="AD258" s="16"/>
      <c r="AE258" s="16"/>
      <c r="AF258" s="16"/>
      <c r="AG258" s="16"/>
      <c r="AH258" s="16"/>
      <c r="AI258" s="16"/>
      <c r="AJ258" s="16"/>
      <c r="AK258" s="16"/>
      <c r="AL258" s="16"/>
      <c r="AM258" s="16"/>
      <c r="AN258" s="16"/>
      <c r="AO258" s="16"/>
    </row>
    <row r="259" spans="1:41" ht="20.25" x14ac:dyDescent="0.2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  <c r="AA259" s="16"/>
      <c r="AB259" s="16"/>
      <c r="AC259" s="16"/>
      <c r="AD259" s="16"/>
      <c r="AE259" s="16"/>
      <c r="AF259" s="16"/>
      <c r="AG259" s="16"/>
      <c r="AH259" s="16"/>
      <c r="AI259" s="16"/>
      <c r="AJ259" s="16"/>
      <c r="AK259" s="16"/>
      <c r="AL259" s="16"/>
      <c r="AM259" s="16"/>
      <c r="AN259" s="16"/>
      <c r="AO259" s="16"/>
    </row>
    <row r="260" spans="1:41" ht="20.25" x14ac:dyDescent="0.2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  <c r="AA260" s="16"/>
      <c r="AB260" s="16"/>
      <c r="AC260" s="16"/>
      <c r="AD260" s="16"/>
      <c r="AE260" s="16"/>
      <c r="AF260" s="16"/>
      <c r="AG260" s="16"/>
      <c r="AH260" s="16"/>
      <c r="AI260" s="16"/>
      <c r="AJ260" s="16"/>
      <c r="AK260" s="16"/>
      <c r="AL260" s="16"/>
      <c r="AM260" s="16"/>
      <c r="AN260" s="16"/>
      <c r="AO260" s="16"/>
    </row>
    <row r="261" spans="1:41" ht="20.25" x14ac:dyDescent="0.2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  <c r="AA261" s="16"/>
      <c r="AB261" s="16"/>
      <c r="AC261" s="16"/>
      <c r="AD261" s="16"/>
      <c r="AE261" s="16"/>
      <c r="AF261" s="16"/>
      <c r="AG261" s="16"/>
      <c r="AH261" s="16"/>
      <c r="AI261" s="16"/>
      <c r="AJ261" s="16"/>
      <c r="AK261" s="16"/>
      <c r="AL261" s="16"/>
      <c r="AM261" s="16"/>
      <c r="AN261" s="16"/>
      <c r="AO261" s="16"/>
    </row>
    <row r="262" spans="1:41" ht="20.25" x14ac:dyDescent="0.2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  <c r="AA262" s="16"/>
      <c r="AB262" s="16"/>
      <c r="AC262" s="16"/>
      <c r="AD262" s="16"/>
      <c r="AE262" s="16"/>
      <c r="AF262" s="16"/>
      <c r="AG262" s="16"/>
      <c r="AH262" s="16"/>
      <c r="AI262" s="16"/>
      <c r="AJ262" s="16"/>
      <c r="AK262" s="16"/>
      <c r="AL262" s="16"/>
      <c r="AM262" s="16"/>
      <c r="AN262" s="16"/>
      <c r="AO262" s="16"/>
    </row>
    <row r="263" spans="1:41" ht="20.25" x14ac:dyDescent="0.2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  <c r="AA263" s="16"/>
      <c r="AB263" s="16"/>
      <c r="AC263" s="16"/>
      <c r="AD263" s="16"/>
      <c r="AE263" s="16"/>
      <c r="AF263" s="16"/>
      <c r="AG263" s="16"/>
      <c r="AH263" s="16"/>
      <c r="AI263" s="16"/>
      <c r="AJ263" s="16"/>
      <c r="AK263" s="16"/>
      <c r="AL263" s="16"/>
      <c r="AM263" s="16"/>
      <c r="AN263" s="16"/>
      <c r="AO263" s="16"/>
    </row>
    <row r="264" spans="1:41" ht="20.25" x14ac:dyDescent="0.2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  <c r="AA264" s="16"/>
      <c r="AB264" s="16"/>
      <c r="AC264" s="16"/>
      <c r="AD264" s="16"/>
      <c r="AE264" s="16"/>
      <c r="AF264" s="16"/>
      <c r="AG264" s="16"/>
      <c r="AH264" s="16"/>
      <c r="AI264" s="16"/>
      <c r="AJ264" s="16"/>
      <c r="AK264" s="16"/>
      <c r="AL264" s="16"/>
      <c r="AM264" s="16"/>
      <c r="AN264" s="16"/>
      <c r="AO264" s="16"/>
    </row>
    <row r="265" spans="1:41" ht="20.25" x14ac:dyDescent="0.2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  <c r="AA265" s="16"/>
      <c r="AB265" s="16"/>
      <c r="AC265" s="16"/>
      <c r="AD265" s="16"/>
      <c r="AE265" s="16"/>
      <c r="AF265" s="16"/>
      <c r="AG265" s="16"/>
      <c r="AH265" s="16"/>
      <c r="AI265" s="16"/>
      <c r="AJ265" s="16"/>
      <c r="AK265" s="16"/>
      <c r="AL265" s="16"/>
      <c r="AM265" s="16"/>
      <c r="AN265" s="16"/>
      <c r="AO265" s="16"/>
    </row>
    <row r="266" spans="1:41" ht="20.25" x14ac:dyDescent="0.2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  <c r="AA266" s="16"/>
      <c r="AB266" s="16"/>
      <c r="AC266" s="16"/>
      <c r="AD266" s="16"/>
      <c r="AE266" s="16"/>
      <c r="AF266" s="16"/>
      <c r="AG266" s="16"/>
      <c r="AH266" s="16"/>
      <c r="AI266" s="16"/>
      <c r="AJ266" s="16"/>
      <c r="AK266" s="16"/>
      <c r="AL266" s="16"/>
      <c r="AM266" s="16"/>
      <c r="AN266" s="16"/>
      <c r="AO266" s="16"/>
    </row>
    <row r="267" spans="1:41" ht="20.25" x14ac:dyDescent="0.2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  <c r="AA267" s="16"/>
      <c r="AB267" s="16"/>
      <c r="AC267" s="16"/>
      <c r="AD267" s="16"/>
      <c r="AE267" s="16"/>
      <c r="AF267" s="16"/>
      <c r="AG267" s="16"/>
      <c r="AH267" s="16"/>
      <c r="AI267" s="16"/>
      <c r="AJ267" s="16"/>
      <c r="AK267" s="16"/>
      <c r="AL267" s="16"/>
      <c r="AM267" s="16"/>
      <c r="AN267" s="16"/>
      <c r="AO267" s="16"/>
    </row>
    <row r="268" spans="1:41" ht="20.25" x14ac:dyDescent="0.2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  <c r="AA268" s="16"/>
      <c r="AB268" s="16"/>
      <c r="AC268" s="16"/>
      <c r="AD268" s="16"/>
      <c r="AE268" s="16"/>
      <c r="AF268" s="16"/>
      <c r="AG268" s="16"/>
      <c r="AH268" s="16"/>
      <c r="AI268" s="16"/>
      <c r="AJ268" s="16"/>
      <c r="AK268" s="16"/>
      <c r="AL268" s="16"/>
      <c r="AM268" s="16"/>
      <c r="AN268" s="16"/>
      <c r="AO268" s="16"/>
    </row>
    <row r="269" spans="1:41" ht="20.25" x14ac:dyDescent="0.2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  <c r="AA269" s="16"/>
      <c r="AB269" s="16"/>
      <c r="AC269" s="16"/>
      <c r="AD269" s="16"/>
      <c r="AE269" s="16"/>
      <c r="AF269" s="16"/>
      <c r="AG269" s="16"/>
      <c r="AH269" s="16"/>
      <c r="AI269" s="16"/>
      <c r="AJ269" s="16"/>
      <c r="AK269" s="16"/>
      <c r="AL269" s="16"/>
      <c r="AM269" s="16"/>
      <c r="AN269" s="16"/>
      <c r="AO269" s="16"/>
    </row>
    <row r="270" spans="1:41" ht="20.25" x14ac:dyDescent="0.2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  <c r="AA270" s="16"/>
      <c r="AB270" s="16"/>
      <c r="AC270" s="16"/>
      <c r="AD270" s="16"/>
      <c r="AE270" s="16"/>
      <c r="AF270" s="16"/>
      <c r="AG270" s="16"/>
      <c r="AH270" s="16"/>
      <c r="AI270" s="16"/>
      <c r="AJ270" s="16"/>
      <c r="AK270" s="16"/>
      <c r="AL270" s="16"/>
      <c r="AM270" s="16"/>
      <c r="AN270" s="16"/>
      <c r="AO270" s="16"/>
    </row>
    <row r="271" spans="1:41" ht="20.25" x14ac:dyDescent="0.2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  <c r="AA271" s="16"/>
      <c r="AB271" s="16"/>
      <c r="AC271" s="16"/>
      <c r="AD271" s="16"/>
      <c r="AE271" s="16"/>
      <c r="AF271" s="16"/>
      <c r="AG271" s="16"/>
      <c r="AH271" s="16"/>
      <c r="AI271" s="16"/>
      <c r="AJ271" s="16"/>
      <c r="AK271" s="16"/>
      <c r="AL271" s="16"/>
      <c r="AM271" s="16"/>
      <c r="AN271" s="16"/>
      <c r="AO271" s="16"/>
    </row>
    <row r="272" spans="1:41" ht="20.25" x14ac:dyDescent="0.2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  <c r="AA272" s="16"/>
      <c r="AB272" s="16"/>
      <c r="AC272" s="16"/>
      <c r="AD272" s="16"/>
      <c r="AE272" s="16"/>
      <c r="AF272" s="16"/>
      <c r="AG272" s="16"/>
      <c r="AH272" s="16"/>
      <c r="AI272" s="16"/>
      <c r="AJ272" s="16"/>
      <c r="AK272" s="16"/>
      <c r="AL272" s="16"/>
      <c r="AM272" s="16"/>
      <c r="AN272" s="16"/>
      <c r="AO272" s="16"/>
    </row>
    <row r="273" spans="1:41" ht="20.25" x14ac:dyDescent="0.2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  <c r="AA273" s="16"/>
      <c r="AB273" s="16"/>
      <c r="AC273" s="16"/>
      <c r="AD273" s="16"/>
      <c r="AE273" s="16"/>
      <c r="AF273" s="16"/>
      <c r="AG273" s="16"/>
      <c r="AH273" s="16"/>
      <c r="AI273" s="16"/>
      <c r="AJ273" s="16"/>
      <c r="AK273" s="16"/>
      <c r="AL273" s="16"/>
      <c r="AM273" s="16"/>
      <c r="AN273" s="16"/>
      <c r="AO273" s="16"/>
    </row>
    <row r="274" spans="1:41" ht="20.25" x14ac:dyDescent="0.2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  <c r="AA274" s="16"/>
      <c r="AB274" s="16"/>
      <c r="AC274" s="16"/>
      <c r="AD274" s="16"/>
      <c r="AE274" s="16"/>
      <c r="AF274" s="16"/>
      <c r="AG274" s="16"/>
      <c r="AH274" s="16"/>
      <c r="AI274" s="16"/>
      <c r="AJ274" s="16"/>
      <c r="AK274" s="16"/>
      <c r="AL274" s="16"/>
      <c r="AM274" s="16"/>
      <c r="AN274" s="16"/>
      <c r="AO274" s="16"/>
    </row>
    <row r="275" spans="1:41" ht="20.25" x14ac:dyDescent="0.2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  <c r="AA275" s="16"/>
      <c r="AB275" s="16"/>
      <c r="AC275" s="16"/>
      <c r="AD275" s="16"/>
      <c r="AE275" s="16"/>
      <c r="AF275" s="16"/>
      <c r="AG275" s="16"/>
      <c r="AH275" s="16"/>
      <c r="AI275" s="16"/>
      <c r="AJ275" s="16"/>
      <c r="AK275" s="16"/>
      <c r="AL275" s="16"/>
      <c r="AM275" s="16"/>
      <c r="AN275" s="16"/>
      <c r="AO275" s="16"/>
    </row>
    <row r="276" spans="1:41" ht="20.25" x14ac:dyDescent="0.2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  <c r="AA276" s="16"/>
      <c r="AB276" s="16"/>
      <c r="AC276" s="16"/>
      <c r="AD276" s="16"/>
      <c r="AE276" s="16"/>
      <c r="AF276" s="16"/>
      <c r="AG276" s="16"/>
      <c r="AH276" s="16"/>
      <c r="AI276" s="16"/>
      <c r="AJ276" s="16"/>
      <c r="AK276" s="16"/>
      <c r="AL276" s="16"/>
      <c r="AM276" s="16"/>
      <c r="AN276" s="16"/>
      <c r="AO276" s="16"/>
    </row>
    <row r="277" spans="1:41" ht="20.25" x14ac:dyDescent="0.2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  <c r="AA277" s="16"/>
      <c r="AB277" s="16"/>
      <c r="AC277" s="16"/>
      <c r="AD277" s="16"/>
      <c r="AE277" s="16"/>
      <c r="AF277" s="16"/>
      <c r="AG277" s="16"/>
      <c r="AH277" s="16"/>
      <c r="AI277" s="16"/>
      <c r="AJ277" s="16"/>
      <c r="AK277" s="16"/>
      <c r="AL277" s="16"/>
      <c r="AM277" s="16"/>
      <c r="AN277" s="16"/>
      <c r="AO277" s="16"/>
    </row>
    <row r="278" spans="1:41" ht="20.25" x14ac:dyDescent="0.2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  <c r="AA278" s="16"/>
      <c r="AB278" s="16"/>
      <c r="AC278" s="16"/>
      <c r="AD278" s="16"/>
      <c r="AE278" s="16"/>
      <c r="AF278" s="16"/>
      <c r="AG278" s="16"/>
      <c r="AH278" s="16"/>
      <c r="AI278" s="16"/>
      <c r="AJ278" s="16"/>
      <c r="AK278" s="16"/>
      <c r="AL278" s="16"/>
      <c r="AM278" s="16"/>
      <c r="AN278" s="16"/>
      <c r="AO278" s="16"/>
    </row>
    <row r="279" spans="1:41" ht="20.25" x14ac:dyDescent="0.2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  <c r="AA279" s="16"/>
      <c r="AB279" s="16"/>
      <c r="AC279" s="16"/>
      <c r="AD279" s="16"/>
      <c r="AE279" s="16"/>
      <c r="AF279" s="16"/>
      <c r="AG279" s="16"/>
      <c r="AH279" s="16"/>
      <c r="AI279" s="16"/>
      <c r="AJ279" s="16"/>
      <c r="AK279" s="16"/>
      <c r="AL279" s="16"/>
      <c r="AM279" s="16"/>
      <c r="AN279" s="16"/>
      <c r="AO279" s="16"/>
    </row>
    <row r="280" spans="1:41" ht="20.25" x14ac:dyDescent="0.2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  <c r="AA280" s="16"/>
      <c r="AB280" s="16"/>
      <c r="AC280" s="16"/>
      <c r="AD280" s="16"/>
      <c r="AE280" s="16"/>
      <c r="AF280" s="16"/>
      <c r="AG280" s="16"/>
      <c r="AH280" s="16"/>
      <c r="AI280" s="16"/>
      <c r="AJ280" s="16"/>
      <c r="AK280" s="16"/>
      <c r="AL280" s="16"/>
      <c r="AM280" s="16"/>
      <c r="AN280" s="16"/>
      <c r="AO280" s="16"/>
    </row>
    <row r="281" spans="1:41" ht="20.25" x14ac:dyDescent="0.2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  <c r="AA281" s="16"/>
      <c r="AB281" s="16"/>
      <c r="AC281" s="16"/>
      <c r="AD281" s="16"/>
      <c r="AE281" s="16"/>
      <c r="AF281" s="16"/>
      <c r="AG281" s="16"/>
      <c r="AH281" s="16"/>
      <c r="AI281" s="16"/>
      <c r="AJ281" s="16"/>
      <c r="AK281" s="16"/>
      <c r="AL281" s="16"/>
      <c r="AM281" s="16"/>
      <c r="AN281" s="16"/>
      <c r="AO281" s="16"/>
    </row>
    <row r="282" spans="1:41" ht="20.25" x14ac:dyDescent="0.2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  <c r="AA282" s="16"/>
      <c r="AB282" s="16"/>
      <c r="AC282" s="16"/>
      <c r="AD282" s="16"/>
      <c r="AE282" s="16"/>
      <c r="AF282" s="16"/>
      <c r="AG282" s="16"/>
      <c r="AH282" s="16"/>
      <c r="AI282" s="16"/>
      <c r="AJ282" s="16"/>
      <c r="AK282" s="16"/>
      <c r="AL282" s="16"/>
      <c r="AM282" s="16"/>
      <c r="AN282" s="16"/>
      <c r="AO282" s="16"/>
    </row>
    <row r="283" spans="1:41" ht="20.25" x14ac:dyDescent="0.2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  <c r="AA283" s="16"/>
      <c r="AB283" s="16"/>
      <c r="AC283" s="16"/>
      <c r="AD283" s="16"/>
      <c r="AE283" s="16"/>
      <c r="AF283" s="16"/>
      <c r="AG283" s="16"/>
      <c r="AH283" s="16"/>
      <c r="AI283" s="16"/>
      <c r="AJ283" s="16"/>
      <c r="AK283" s="16"/>
      <c r="AL283" s="16"/>
      <c r="AM283" s="16"/>
      <c r="AN283" s="16"/>
      <c r="AO283" s="16"/>
    </row>
    <row r="284" spans="1:41" ht="20.25" x14ac:dyDescent="0.2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  <c r="AA284" s="16"/>
      <c r="AB284" s="16"/>
      <c r="AC284" s="16"/>
      <c r="AD284" s="16"/>
      <c r="AE284" s="16"/>
      <c r="AF284" s="16"/>
      <c r="AG284" s="16"/>
      <c r="AH284" s="16"/>
      <c r="AI284" s="16"/>
      <c r="AJ284" s="16"/>
      <c r="AK284" s="16"/>
      <c r="AL284" s="16"/>
      <c r="AM284" s="16"/>
      <c r="AN284" s="16"/>
      <c r="AO284" s="16"/>
    </row>
    <row r="285" spans="1:41" ht="20.25" x14ac:dyDescent="0.2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  <c r="AA285" s="16"/>
      <c r="AB285" s="16"/>
      <c r="AC285" s="16"/>
      <c r="AD285" s="16"/>
      <c r="AE285" s="16"/>
      <c r="AF285" s="16"/>
      <c r="AG285" s="16"/>
      <c r="AH285" s="16"/>
      <c r="AI285" s="16"/>
      <c r="AJ285" s="16"/>
      <c r="AK285" s="16"/>
      <c r="AL285" s="16"/>
      <c r="AM285" s="16"/>
      <c r="AN285" s="16"/>
      <c r="AO285" s="16"/>
    </row>
    <row r="286" spans="1:41" ht="20.25" x14ac:dyDescent="0.2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  <c r="AA286" s="16"/>
      <c r="AB286" s="16"/>
      <c r="AC286" s="16"/>
      <c r="AD286" s="16"/>
      <c r="AE286" s="16"/>
      <c r="AF286" s="16"/>
      <c r="AG286" s="16"/>
      <c r="AH286" s="16"/>
      <c r="AI286" s="16"/>
      <c r="AJ286" s="16"/>
      <c r="AK286" s="16"/>
      <c r="AL286" s="16"/>
      <c r="AM286" s="16"/>
      <c r="AN286" s="16"/>
      <c r="AO286" s="16"/>
    </row>
    <row r="287" spans="1:41" ht="20.25" x14ac:dyDescent="0.2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  <c r="AA287" s="16"/>
      <c r="AB287" s="16"/>
      <c r="AC287" s="16"/>
      <c r="AD287" s="16"/>
      <c r="AE287" s="16"/>
      <c r="AF287" s="16"/>
      <c r="AG287" s="16"/>
      <c r="AH287" s="16"/>
      <c r="AI287" s="16"/>
      <c r="AJ287" s="16"/>
      <c r="AK287" s="16"/>
      <c r="AL287" s="16"/>
      <c r="AM287" s="16"/>
      <c r="AN287" s="16"/>
      <c r="AO287" s="16"/>
    </row>
    <row r="288" spans="1:41" ht="20.25" x14ac:dyDescent="0.2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  <c r="AA288" s="16"/>
      <c r="AB288" s="16"/>
      <c r="AC288" s="16"/>
      <c r="AD288" s="16"/>
      <c r="AE288" s="16"/>
      <c r="AF288" s="16"/>
      <c r="AG288" s="16"/>
      <c r="AH288" s="16"/>
      <c r="AI288" s="16"/>
      <c r="AJ288" s="16"/>
      <c r="AK288" s="16"/>
      <c r="AL288" s="16"/>
      <c r="AM288" s="16"/>
      <c r="AN288" s="16"/>
      <c r="AO288" s="16"/>
    </row>
    <row r="289" spans="1:41" ht="20.25" x14ac:dyDescent="0.2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  <c r="AA289" s="16"/>
      <c r="AB289" s="16"/>
      <c r="AC289" s="16"/>
      <c r="AD289" s="16"/>
      <c r="AE289" s="16"/>
      <c r="AF289" s="16"/>
      <c r="AG289" s="16"/>
      <c r="AH289" s="16"/>
      <c r="AI289" s="16"/>
      <c r="AJ289" s="16"/>
      <c r="AK289" s="16"/>
      <c r="AL289" s="16"/>
      <c r="AM289" s="16"/>
      <c r="AN289" s="16"/>
      <c r="AO289" s="16"/>
    </row>
    <row r="290" spans="1:41" ht="20.25" x14ac:dyDescent="0.2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  <c r="AA290" s="16"/>
      <c r="AB290" s="16"/>
      <c r="AC290" s="16"/>
      <c r="AD290" s="16"/>
      <c r="AE290" s="16"/>
      <c r="AF290" s="16"/>
      <c r="AG290" s="16"/>
      <c r="AH290" s="16"/>
      <c r="AI290" s="16"/>
      <c r="AJ290" s="16"/>
      <c r="AK290" s="16"/>
      <c r="AL290" s="16"/>
      <c r="AM290" s="16"/>
      <c r="AN290" s="16"/>
      <c r="AO290" s="16"/>
    </row>
    <row r="291" spans="1:41" ht="20.25" x14ac:dyDescent="0.2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  <c r="AA291" s="16"/>
      <c r="AB291" s="16"/>
      <c r="AC291" s="16"/>
      <c r="AD291" s="16"/>
      <c r="AE291" s="16"/>
      <c r="AF291" s="16"/>
      <c r="AG291" s="16"/>
      <c r="AH291" s="16"/>
      <c r="AI291" s="16"/>
      <c r="AJ291" s="16"/>
      <c r="AK291" s="16"/>
      <c r="AL291" s="16"/>
      <c r="AM291" s="16"/>
      <c r="AN291" s="16"/>
      <c r="AO291" s="16"/>
    </row>
    <row r="292" spans="1:41" ht="20.25" x14ac:dyDescent="0.2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  <c r="AA292" s="16"/>
      <c r="AB292" s="16"/>
      <c r="AC292" s="16"/>
      <c r="AD292" s="16"/>
      <c r="AE292" s="16"/>
      <c r="AF292" s="16"/>
      <c r="AG292" s="16"/>
      <c r="AH292" s="16"/>
      <c r="AI292" s="16"/>
      <c r="AJ292" s="16"/>
      <c r="AK292" s="16"/>
      <c r="AL292" s="16"/>
      <c r="AM292" s="16"/>
      <c r="AN292" s="16"/>
      <c r="AO292" s="16"/>
    </row>
    <row r="293" spans="1:41" ht="20.25" x14ac:dyDescent="0.2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  <c r="AA293" s="16"/>
      <c r="AB293" s="16"/>
      <c r="AC293" s="16"/>
      <c r="AD293" s="16"/>
      <c r="AE293" s="16"/>
      <c r="AF293" s="16"/>
      <c r="AG293" s="16"/>
      <c r="AH293" s="16"/>
      <c r="AI293" s="16"/>
      <c r="AJ293" s="16"/>
      <c r="AK293" s="16"/>
      <c r="AL293" s="16"/>
      <c r="AM293" s="16"/>
      <c r="AN293" s="16"/>
      <c r="AO293" s="16"/>
    </row>
    <row r="294" spans="1:41" ht="20.25" x14ac:dyDescent="0.2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  <c r="AA294" s="16"/>
      <c r="AB294" s="16"/>
      <c r="AC294" s="16"/>
      <c r="AD294" s="16"/>
      <c r="AE294" s="16"/>
      <c r="AF294" s="16"/>
      <c r="AG294" s="16"/>
      <c r="AH294" s="16"/>
      <c r="AI294" s="16"/>
      <c r="AJ294" s="16"/>
      <c r="AK294" s="16"/>
      <c r="AL294" s="16"/>
      <c r="AM294" s="16"/>
      <c r="AN294" s="16"/>
      <c r="AO294" s="16"/>
    </row>
    <row r="295" spans="1:41" ht="20.25" x14ac:dyDescent="0.2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  <c r="AA295" s="16"/>
      <c r="AB295" s="16"/>
      <c r="AC295" s="16"/>
      <c r="AD295" s="16"/>
      <c r="AE295" s="16"/>
      <c r="AF295" s="16"/>
      <c r="AG295" s="16"/>
      <c r="AH295" s="16"/>
      <c r="AI295" s="16"/>
      <c r="AJ295" s="16"/>
      <c r="AK295" s="16"/>
      <c r="AL295" s="16"/>
      <c r="AM295" s="16"/>
      <c r="AN295" s="16"/>
      <c r="AO295" s="16"/>
    </row>
    <row r="296" spans="1:41" ht="20.25" x14ac:dyDescent="0.2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  <c r="AA296" s="16"/>
      <c r="AB296" s="16"/>
      <c r="AC296" s="16"/>
      <c r="AD296" s="16"/>
      <c r="AE296" s="16"/>
      <c r="AF296" s="16"/>
      <c r="AG296" s="16"/>
      <c r="AH296" s="16"/>
      <c r="AI296" s="16"/>
      <c r="AJ296" s="16"/>
      <c r="AK296" s="16"/>
      <c r="AL296" s="16"/>
      <c r="AM296" s="16"/>
      <c r="AN296" s="16"/>
      <c r="AO296" s="16"/>
    </row>
    <row r="297" spans="1:41" ht="20.25" x14ac:dyDescent="0.2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  <c r="AA297" s="16"/>
      <c r="AB297" s="16"/>
      <c r="AC297" s="16"/>
      <c r="AD297" s="16"/>
      <c r="AE297" s="16"/>
      <c r="AF297" s="16"/>
      <c r="AG297" s="16"/>
      <c r="AH297" s="16"/>
      <c r="AI297" s="16"/>
      <c r="AJ297" s="16"/>
      <c r="AK297" s="16"/>
      <c r="AL297" s="16"/>
      <c r="AM297" s="16"/>
      <c r="AN297" s="16"/>
      <c r="AO297" s="16"/>
    </row>
    <row r="298" spans="1:41" ht="20.25" x14ac:dyDescent="0.2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  <c r="AA298" s="16"/>
      <c r="AB298" s="16"/>
      <c r="AC298" s="16"/>
      <c r="AD298" s="16"/>
      <c r="AE298" s="16"/>
      <c r="AF298" s="16"/>
      <c r="AG298" s="16"/>
      <c r="AH298" s="16"/>
      <c r="AI298" s="16"/>
      <c r="AJ298" s="16"/>
      <c r="AK298" s="16"/>
      <c r="AL298" s="16"/>
      <c r="AM298" s="16"/>
      <c r="AN298" s="16"/>
      <c r="AO298" s="16"/>
    </row>
    <row r="299" spans="1:41" ht="20.25" x14ac:dyDescent="0.2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  <c r="AA299" s="16"/>
      <c r="AB299" s="16"/>
      <c r="AC299" s="16"/>
      <c r="AD299" s="16"/>
      <c r="AE299" s="16"/>
      <c r="AF299" s="16"/>
      <c r="AG299" s="16"/>
      <c r="AH299" s="16"/>
      <c r="AI299" s="16"/>
      <c r="AJ299" s="16"/>
      <c r="AK299" s="16"/>
      <c r="AL299" s="16"/>
      <c r="AM299" s="16"/>
      <c r="AN299" s="16"/>
      <c r="AO299" s="16"/>
    </row>
    <row r="300" spans="1:41" ht="20.25" x14ac:dyDescent="0.2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  <c r="AA300" s="16"/>
      <c r="AB300" s="16"/>
      <c r="AC300" s="16"/>
      <c r="AD300" s="16"/>
      <c r="AE300" s="16"/>
      <c r="AF300" s="16"/>
      <c r="AG300" s="16"/>
      <c r="AH300" s="16"/>
      <c r="AI300" s="16"/>
      <c r="AJ300" s="16"/>
      <c r="AK300" s="16"/>
      <c r="AL300" s="16"/>
      <c r="AM300" s="16"/>
      <c r="AN300" s="16"/>
      <c r="AO300" s="16"/>
    </row>
    <row r="301" spans="1:41" ht="20.25" x14ac:dyDescent="0.2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  <c r="AA301" s="16"/>
      <c r="AB301" s="16"/>
      <c r="AC301" s="16"/>
      <c r="AD301" s="16"/>
      <c r="AE301" s="16"/>
      <c r="AF301" s="16"/>
      <c r="AG301" s="16"/>
      <c r="AH301" s="16"/>
      <c r="AI301" s="16"/>
      <c r="AJ301" s="16"/>
      <c r="AK301" s="16"/>
      <c r="AL301" s="16"/>
      <c r="AM301" s="16"/>
      <c r="AN301" s="16"/>
      <c r="AO301" s="16"/>
    </row>
    <row r="302" spans="1:41" ht="20.25" x14ac:dyDescent="0.2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  <c r="AA302" s="16"/>
      <c r="AB302" s="16"/>
      <c r="AC302" s="16"/>
      <c r="AD302" s="16"/>
      <c r="AE302" s="16"/>
      <c r="AF302" s="16"/>
      <c r="AG302" s="16"/>
      <c r="AH302" s="16"/>
      <c r="AI302" s="16"/>
      <c r="AJ302" s="16"/>
      <c r="AK302" s="16"/>
      <c r="AL302" s="16"/>
      <c r="AM302" s="16"/>
      <c r="AN302" s="16"/>
      <c r="AO302" s="16"/>
    </row>
    <row r="303" spans="1:41" ht="20.25" x14ac:dyDescent="0.2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  <c r="AA303" s="16"/>
      <c r="AB303" s="16"/>
      <c r="AC303" s="16"/>
      <c r="AD303" s="16"/>
      <c r="AE303" s="16"/>
      <c r="AF303" s="16"/>
      <c r="AG303" s="16"/>
      <c r="AH303" s="16"/>
      <c r="AI303" s="16"/>
      <c r="AJ303" s="16"/>
      <c r="AK303" s="16"/>
      <c r="AL303" s="16"/>
      <c r="AM303" s="16"/>
      <c r="AN303" s="16"/>
      <c r="AO303" s="16"/>
    </row>
    <row r="304" spans="1:41" ht="20.25" x14ac:dyDescent="0.2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  <c r="AA304" s="16"/>
      <c r="AB304" s="16"/>
      <c r="AC304" s="16"/>
      <c r="AD304" s="16"/>
      <c r="AE304" s="16"/>
      <c r="AF304" s="16"/>
      <c r="AG304" s="16"/>
      <c r="AH304" s="16"/>
      <c r="AI304" s="16"/>
      <c r="AJ304" s="16"/>
      <c r="AK304" s="16"/>
      <c r="AL304" s="16"/>
      <c r="AM304" s="16"/>
      <c r="AN304" s="16"/>
      <c r="AO304" s="16"/>
    </row>
    <row r="305" spans="1:41" ht="20.25" x14ac:dyDescent="0.2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  <c r="AA305" s="16"/>
      <c r="AB305" s="16"/>
      <c r="AC305" s="16"/>
      <c r="AD305" s="16"/>
      <c r="AE305" s="16"/>
      <c r="AF305" s="16"/>
      <c r="AG305" s="16"/>
      <c r="AH305" s="16"/>
      <c r="AI305" s="16"/>
      <c r="AJ305" s="16"/>
      <c r="AK305" s="16"/>
      <c r="AL305" s="16"/>
      <c r="AM305" s="16"/>
      <c r="AN305" s="16"/>
      <c r="AO305" s="16"/>
    </row>
    <row r="306" spans="1:41" ht="20.25" x14ac:dyDescent="0.2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  <c r="AA306" s="16"/>
      <c r="AB306" s="16"/>
      <c r="AC306" s="16"/>
      <c r="AD306" s="16"/>
      <c r="AE306" s="16"/>
      <c r="AF306" s="16"/>
      <c r="AG306" s="16"/>
      <c r="AH306" s="16"/>
      <c r="AI306" s="16"/>
      <c r="AJ306" s="16"/>
      <c r="AK306" s="16"/>
      <c r="AL306" s="16"/>
      <c r="AM306" s="16"/>
      <c r="AN306" s="16"/>
      <c r="AO306" s="16"/>
    </row>
    <row r="307" spans="1:41" ht="20.25" x14ac:dyDescent="0.2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  <c r="AA307" s="16"/>
      <c r="AB307" s="16"/>
      <c r="AC307" s="16"/>
      <c r="AD307" s="16"/>
      <c r="AE307" s="16"/>
      <c r="AF307" s="16"/>
      <c r="AG307" s="16"/>
      <c r="AH307" s="16"/>
      <c r="AI307" s="16"/>
      <c r="AJ307" s="16"/>
      <c r="AK307" s="16"/>
      <c r="AL307" s="16"/>
      <c r="AM307" s="16"/>
      <c r="AN307" s="16"/>
      <c r="AO307" s="16"/>
    </row>
    <row r="308" spans="1:41" ht="20.25" x14ac:dyDescent="0.2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  <c r="AA308" s="16"/>
      <c r="AB308" s="16"/>
      <c r="AC308" s="16"/>
      <c r="AD308" s="16"/>
      <c r="AE308" s="16"/>
      <c r="AF308" s="16"/>
      <c r="AG308" s="16"/>
      <c r="AH308" s="16"/>
      <c r="AI308" s="16"/>
      <c r="AJ308" s="16"/>
      <c r="AK308" s="16"/>
      <c r="AL308" s="16"/>
      <c r="AM308" s="16"/>
      <c r="AN308" s="16"/>
      <c r="AO308" s="16"/>
    </row>
    <row r="309" spans="1:41" ht="20.25" x14ac:dyDescent="0.2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  <c r="AA309" s="16"/>
      <c r="AB309" s="16"/>
      <c r="AC309" s="16"/>
      <c r="AD309" s="16"/>
      <c r="AE309" s="16"/>
      <c r="AF309" s="16"/>
      <c r="AG309" s="16"/>
      <c r="AH309" s="16"/>
      <c r="AI309" s="16"/>
      <c r="AJ309" s="16"/>
      <c r="AK309" s="16"/>
      <c r="AL309" s="16"/>
      <c r="AM309" s="16"/>
      <c r="AN309" s="16"/>
      <c r="AO309" s="16"/>
    </row>
    <row r="310" spans="1:41" ht="20.25" x14ac:dyDescent="0.2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  <c r="AA310" s="16"/>
      <c r="AB310" s="16"/>
      <c r="AC310" s="16"/>
      <c r="AD310" s="16"/>
      <c r="AE310" s="16"/>
      <c r="AF310" s="16"/>
      <c r="AG310" s="16"/>
      <c r="AH310" s="16"/>
      <c r="AI310" s="16"/>
      <c r="AJ310" s="16"/>
      <c r="AK310" s="16"/>
      <c r="AL310" s="16"/>
      <c r="AM310" s="16"/>
      <c r="AN310" s="16"/>
      <c r="AO310" s="16"/>
    </row>
    <row r="311" spans="1:41" ht="20.25" x14ac:dyDescent="0.2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  <c r="AA311" s="16"/>
      <c r="AB311" s="16"/>
      <c r="AC311" s="16"/>
      <c r="AD311" s="16"/>
      <c r="AE311" s="16"/>
      <c r="AF311" s="16"/>
      <c r="AG311" s="16"/>
      <c r="AH311" s="16"/>
      <c r="AI311" s="16"/>
      <c r="AJ311" s="16"/>
      <c r="AK311" s="16"/>
      <c r="AL311" s="16"/>
      <c r="AM311" s="16"/>
      <c r="AN311" s="16"/>
      <c r="AO311" s="16"/>
    </row>
    <row r="312" spans="1:41" ht="20.25" x14ac:dyDescent="0.2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  <c r="AA312" s="16"/>
      <c r="AB312" s="16"/>
      <c r="AC312" s="16"/>
      <c r="AD312" s="16"/>
      <c r="AE312" s="16"/>
      <c r="AF312" s="16"/>
      <c r="AG312" s="16"/>
      <c r="AH312" s="16"/>
      <c r="AI312" s="16"/>
      <c r="AJ312" s="16"/>
      <c r="AK312" s="16"/>
      <c r="AL312" s="16"/>
      <c r="AM312" s="16"/>
      <c r="AN312" s="16"/>
      <c r="AO312" s="16"/>
    </row>
    <row r="313" spans="1:41" ht="20.25" x14ac:dyDescent="0.2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  <c r="AA313" s="16"/>
      <c r="AB313" s="16"/>
      <c r="AC313" s="16"/>
      <c r="AD313" s="16"/>
      <c r="AE313" s="16"/>
      <c r="AF313" s="16"/>
      <c r="AG313" s="16"/>
      <c r="AH313" s="16"/>
      <c r="AI313" s="16"/>
      <c r="AJ313" s="16"/>
      <c r="AK313" s="16"/>
      <c r="AL313" s="16"/>
      <c r="AM313" s="16"/>
      <c r="AN313" s="16"/>
      <c r="AO313" s="16"/>
    </row>
    <row r="314" spans="1:41" ht="20.25" x14ac:dyDescent="0.2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  <c r="AA314" s="16"/>
      <c r="AB314" s="16"/>
      <c r="AC314" s="16"/>
      <c r="AD314" s="16"/>
      <c r="AE314" s="16"/>
      <c r="AF314" s="16"/>
      <c r="AG314" s="16"/>
      <c r="AH314" s="16"/>
      <c r="AI314" s="16"/>
      <c r="AJ314" s="16"/>
      <c r="AK314" s="16"/>
      <c r="AL314" s="16"/>
      <c r="AM314" s="16"/>
      <c r="AN314" s="16"/>
      <c r="AO314" s="16"/>
    </row>
    <row r="315" spans="1:41" ht="20.25" x14ac:dyDescent="0.2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  <c r="AA315" s="16"/>
      <c r="AB315" s="16"/>
      <c r="AC315" s="16"/>
      <c r="AD315" s="16"/>
      <c r="AE315" s="16"/>
      <c r="AF315" s="16"/>
      <c r="AG315" s="16"/>
      <c r="AH315" s="16"/>
      <c r="AI315" s="16"/>
      <c r="AJ315" s="16"/>
      <c r="AK315" s="16"/>
      <c r="AL315" s="16"/>
      <c r="AM315" s="16"/>
      <c r="AN315" s="16"/>
      <c r="AO315" s="16"/>
    </row>
    <row r="316" spans="1:41" ht="20.25" x14ac:dyDescent="0.2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  <c r="AA316" s="16"/>
      <c r="AB316" s="16"/>
      <c r="AC316" s="16"/>
      <c r="AD316" s="16"/>
      <c r="AE316" s="16"/>
      <c r="AF316" s="16"/>
      <c r="AG316" s="16"/>
      <c r="AH316" s="16"/>
      <c r="AI316" s="16"/>
      <c r="AJ316" s="16"/>
      <c r="AK316" s="16"/>
      <c r="AL316" s="16"/>
      <c r="AM316" s="16"/>
      <c r="AN316" s="16"/>
      <c r="AO316" s="16"/>
    </row>
    <row r="317" spans="1:41" ht="20.25" x14ac:dyDescent="0.2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  <c r="AA317" s="16"/>
      <c r="AB317" s="16"/>
      <c r="AC317" s="16"/>
      <c r="AD317" s="16"/>
      <c r="AE317" s="16"/>
      <c r="AF317" s="16"/>
      <c r="AG317" s="16"/>
      <c r="AH317" s="16"/>
      <c r="AI317" s="16"/>
      <c r="AJ317" s="16"/>
      <c r="AK317" s="16"/>
      <c r="AL317" s="16"/>
      <c r="AM317" s="16"/>
      <c r="AN317" s="16"/>
      <c r="AO317" s="16"/>
    </row>
    <row r="318" spans="1:41" ht="20.25" x14ac:dyDescent="0.2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  <c r="AA318" s="16"/>
      <c r="AB318" s="16"/>
      <c r="AC318" s="16"/>
      <c r="AD318" s="16"/>
      <c r="AE318" s="16"/>
      <c r="AF318" s="16"/>
      <c r="AG318" s="16"/>
      <c r="AH318" s="16"/>
      <c r="AI318" s="16"/>
      <c r="AJ318" s="16"/>
      <c r="AK318" s="16"/>
      <c r="AL318" s="16"/>
      <c r="AM318" s="16"/>
      <c r="AN318" s="16"/>
      <c r="AO318" s="16"/>
    </row>
    <row r="319" spans="1:41" ht="20.25" x14ac:dyDescent="0.2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  <c r="AA319" s="16"/>
      <c r="AB319" s="16"/>
      <c r="AC319" s="16"/>
      <c r="AD319" s="16"/>
      <c r="AE319" s="16"/>
      <c r="AF319" s="16"/>
      <c r="AG319" s="16"/>
      <c r="AH319" s="16"/>
      <c r="AI319" s="16"/>
      <c r="AJ319" s="16"/>
      <c r="AK319" s="16"/>
      <c r="AL319" s="16"/>
      <c r="AM319" s="16"/>
      <c r="AN319" s="16"/>
      <c r="AO319" s="16"/>
    </row>
    <row r="320" spans="1:41" ht="20.25" x14ac:dyDescent="0.2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  <c r="AA320" s="16"/>
      <c r="AB320" s="16"/>
      <c r="AC320" s="16"/>
      <c r="AD320" s="16"/>
      <c r="AE320" s="16"/>
      <c r="AF320" s="16"/>
      <c r="AG320" s="16"/>
      <c r="AH320" s="16"/>
      <c r="AI320" s="16"/>
      <c r="AJ320" s="16"/>
      <c r="AK320" s="16"/>
      <c r="AL320" s="16"/>
      <c r="AM320" s="16"/>
      <c r="AN320" s="16"/>
      <c r="AO320" s="16"/>
    </row>
    <row r="321" spans="1:41" ht="20.25" x14ac:dyDescent="0.2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  <c r="AA321" s="16"/>
      <c r="AB321" s="16"/>
      <c r="AC321" s="16"/>
      <c r="AD321" s="16"/>
      <c r="AE321" s="16"/>
      <c r="AF321" s="16"/>
      <c r="AG321" s="16"/>
      <c r="AH321" s="16"/>
      <c r="AI321" s="16"/>
      <c r="AJ321" s="16"/>
      <c r="AK321" s="16"/>
      <c r="AL321" s="16"/>
      <c r="AM321" s="16"/>
      <c r="AN321" s="16"/>
      <c r="AO321" s="16"/>
    </row>
    <row r="322" spans="1:41" ht="20.25" x14ac:dyDescent="0.2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  <c r="AA322" s="16"/>
      <c r="AB322" s="16"/>
      <c r="AC322" s="16"/>
      <c r="AD322" s="16"/>
      <c r="AE322" s="16"/>
      <c r="AF322" s="16"/>
      <c r="AG322" s="16"/>
      <c r="AH322" s="16"/>
      <c r="AI322" s="16"/>
      <c r="AJ322" s="16"/>
      <c r="AK322" s="16"/>
      <c r="AL322" s="16"/>
      <c r="AM322" s="16"/>
      <c r="AN322" s="16"/>
      <c r="AO322" s="16"/>
    </row>
    <row r="323" spans="1:41" ht="20.25" x14ac:dyDescent="0.2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  <c r="AA323" s="16"/>
      <c r="AB323" s="16"/>
      <c r="AC323" s="16"/>
      <c r="AD323" s="16"/>
      <c r="AE323" s="16"/>
      <c r="AF323" s="16"/>
      <c r="AG323" s="16"/>
      <c r="AH323" s="16"/>
      <c r="AI323" s="16"/>
      <c r="AJ323" s="16"/>
      <c r="AK323" s="16"/>
      <c r="AL323" s="16"/>
      <c r="AM323" s="16"/>
      <c r="AN323" s="16"/>
      <c r="AO323" s="16"/>
    </row>
    <row r="324" spans="1:41" ht="20.25" x14ac:dyDescent="0.2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  <c r="AA324" s="16"/>
      <c r="AB324" s="16"/>
      <c r="AC324" s="16"/>
      <c r="AD324" s="16"/>
      <c r="AE324" s="16"/>
      <c r="AF324" s="16"/>
      <c r="AG324" s="16"/>
      <c r="AH324" s="16"/>
      <c r="AI324" s="16"/>
      <c r="AJ324" s="16"/>
      <c r="AK324" s="16"/>
      <c r="AL324" s="16"/>
      <c r="AM324" s="16"/>
      <c r="AN324" s="16"/>
      <c r="AO324" s="16"/>
    </row>
    <row r="325" spans="1:41" ht="20.25" x14ac:dyDescent="0.2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  <c r="AA325" s="16"/>
      <c r="AB325" s="16"/>
      <c r="AC325" s="16"/>
      <c r="AD325" s="16"/>
      <c r="AE325" s="16"/>
      <c r="AF325" s="16"/>
      <c r="AG325" s="16"/>
      <c r="AH325" s="16"/>
      <c r="AI325" s="16"/>
      <c r="AJ325" s="16"/>
      <c r="AK325" s="16"/>
      <c r="AL325" s="16"/>
      <c r="AM325" s="16"/>
      <c r="AN325" s="16"/>
      <c r="AO325" s="16"/>
    </row>
    <row r="326" spans="1:41" ht="20.25" x14ac:dyDescent="0.2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  <c r="AA326" s="16"/>
      <c r="AB326" s="16"/>
      <c r="AC326" s="16"/>
      <c r="AD326" s="16"/>
      <c r="AE326" s="16"/>
      <c r="AF326" s="16"/>
      <c r="AG326" s="16"/>
      <c r="AH326" s="16"/>
      <c r="AI326" s="16"/>
      <c r="AJ326" s="16"/>
      <c r="AK326" s="16"/>
      <c r="AL326" s="16"/>
      <c r="AM326" s="16"/>
      <c r="AN326" s="16"/>
      <c r="AO326" s="16"/>
    </row>
    <row r="327" spans="1:41" ht="20.25" x14ac:dyDescent="0.2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  <c r="AA327" s="16"/>
      <c r="AB327" s="16"/>
      <c r="AC327" s="16"/>
      <c r="AD327" s="16"/>
      <c r="AE327" s="16"/>
      <c r="AF327" s="16"/>
      <c r="AG327" s="16"/>
      <c r="AH327" s="16"/>
      <c r="AI327" s="16"/>
      <c r="AJ327" s="16"/>
      <c r="AK327" s="16"/>
      <c r="AL327" s="16"/>
      <c r="AM327" s="16"/>
      <c r="AN327" s="16"/>
      <c r="AO327" s="16"/>
    </row>
    <row r="328" spans="1:41" ht="20.25" x14ac:dyDescent="0.2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  <c r="AA328" s="16"/>
      <c r="AB328" s="16"/>
      <c r="AC328" s="16"/>
      <c r="AD328" s="16"/>
      <c r="AE328" s="16"/>
      <c r="AF328" s="16"/>
      <c r="AG328" s="16"/>
      <c r="AH328" s="16"/>
      <c r="AI328" s="16"/>
      <c r="AJ328" s="16"/>
      <c r="AK328" s="16"/>
      <c r="AL328" s="16"/>
      <c r="AM328" s="16"/>
      <c r="AN328" s="16"/>
      <c r="AO328" s="16"/>
    </row>
    <row r="329" spans="1:41" ht="20.25" x14ac:dyDescent="0.2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  <c r="AA329" s="16"/>
      <c r="AB329" s="16"/>
      <c r="AC329" s="16"/>
      <c r="AD329" s="16"/>
      <c r="AE329" s="16"/>
      <c r="AF329" s="16"/>
      <c r="AG329" s="16"/>
      <c r="AH329" s="16"/>
      <c r="AI329" s="16"/>
      <c r="AJ329" s="16"/>
      <c r="AK329" s="16"/>
      <c r="AL329" s="16"/>
      <c r="AM329" s="16"/>
      <c r="AN329" s="16"/>
      <c r="AO329" s="16"/>
    </row>
    <row r="330" spans="1:41" ht="20.25" x14ac:dyDescent="0.2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  <c r="AA330" s="16"/>
      <c r="AB330" s="16"/>
      <c r="AC330" s="16"/>
      <c r="AD330" s="16"/>
      <c r="AE330" s="16"/>
      <c r="AF330" s="16"/>
      <c r="AG330" s="16"/>
      <c r="AH330" s="16"/>
      <c r="AI330" s="16"/>
      <c r="AJ330" s="16"/>
      <c r="AK330" s="16"/>
      <c r="AL330" s="16"/>
      <c r="AM330" s="16"/>
      <c r="AN330" s="16"/>
      <c r="AO330" s="16"/>
    </row>
    <row r="331" spans="1:41" ht="20.25" x14ac:dyDescent="0.2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  <c r="AA331" s="16"/>
      <c r="AB331" s="16"/>
      <c r="AC331" s="16"/>
      <c r="AD331" s="16"/>
      <c r="AE331" s="16"/>
      <c r="AF331" s="16"/>
      <c r="AG331" s="16"/>
      <c r="AH331" s="16"/>
      <c r="AI331" s="16"/>
      <c r="AJ331" s="16"/>
      <c r="AK331" s="16"/>
      <c r="AL331" s="16"/>
      <c r="AM331" s="16"/>
      <c r="AN331" s="16"/>
      <c r="AO331" s="16"/>
    </row>
    <row r="332" spans="1:41" ht="20.25" x14ac:dyDescent="0.2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  <c r="AA332" s="16"/>
      <c r="AB332" s="16"/>
      <c r="AC332" s="16"/>
      <c r="AD332" s="16"/>
      <c r="AE332" s="16"/>
      <c r="AF332" s="16"/>
      <c r="AG332" s="16"/>
      <c r="AH332" s="16"/>
      <c r="AI332" s="16"/>
      <c r="AJ332" s="16"/>
      <c r="AK332" s="16"/>
      <c r="AL332" s="16"/>
      <c r="AM332" s="16"/>
      <c r="AN332" s="16"/>
      <c r="AO332" s="16"/>
    </row>
    <row r="333" spans="1:41" ht="20.25" x14ac:dyDescent="0.2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  <c r="AA333" s="16"/>
      <c r="AB333" s="16"/>
      <c r="AC333" s="16"/>
      <c r="AD333" s="16"/>
      <c r="AE333" s="16"/>
      <c r="AF333" s="16"/>
      <c r="AG333" s="16"/>
      <c r="AH333" s="16"/>
      <c r="AI333" s="16"/>
      <c r="AJ333" s="16"/>
      <c r="AK333" s="16"/>
      <c r="AL333" s="16"/>
      <c r="AM333" s="16"/>
      <c r="AN333" s="16"/>
      <c r="AO333" s="16"/>
    </row>
    <row r="334" spans="1:41" ht="20.25" x14ac:dyDescent="0.2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  <c r="AA334" s="16"/>
      <c r="AB334" s="16"/>
      <c r="AC334" s="16"/>
      <c r="AD334" s="16"/>
      <c r="AE334" s="16"/>
      <c r="AF334" s="16"/>
      <c r="AG334" s="16"/>
      <c r="AH334" s="16"/>
      <c r="AI334" s="16"/>
      <c r="AJ334" s="16"/>
      <c r="AK334" s="16"/>
      <c r="AL334" s="16"/>
      <c r="AM334" s="16"/>
      <c r="AN334" s="16"/>
      <c r="AO334" s="16"/>
    </row>
    <row r="335" spans="1:41" ht="20.25" x14ac:dyDescent="0.2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  <c r="AA335" s="16"/>
      <c r="AB335" s="16"/>
      <c r="AC335" s="16"/>
      <c r="AD335" s="16"/>
      <c r="AE335" s="16"/>
      <c r="AF335" s="16"/>
      <c r="AG335" s="16"/>
      <c r="AH335" s="16"/>
      <c r="AI335" s="16"/>
      <c r="AJ335" s="16"/>
      <c r="AK335" s="16"/>
      <c r="AL335" s="16"/>
      <c r="AM335" s="16"/>
      <c r="AN335" s="16"/>
      <c r="AO335" s="16"/>
    </row>
    <row r="336" spans="1:41" ht="20.25" x14ac:dyDescent="0.2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  <c r="AA336" s="16"/>
      <c r="AB336" s="16"/>
      <c r="AC336" s="16"/>
      <c r="AD336" s="16"/>
      <c r="AE336" s="16"/>
      <c r="AF336" s="16"/>
      <c r="AG336" s="16"/>
      <c r="AH336" s="16"/>
      <c r="AI336" s="16"/>
      <c r="AJ336" s="16"/>
      <c r="AK336" s="16"/>
      <c r="AL336" s="16"/>
      <c r="AM336" s="16"/>
      <c r="AN336" s="16"/>
      <c r="AO336" s="16"/>
    </row>
    <row r="337" spans="1:41" ht="20.25" x14ac:dyDescent="0.2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  <c r="AA337" s="16"/>
      <c r="AB337" s="16"/>
      <c r="AC337" s="16"/>
      <c r="AD337" s="16"/>
      <c r="AE337" s="16"/>
      <c r="AF337" s="16"/>
      <c r="AG337" s="16"/>
      <c r="AH337" s="16"/>
      <c r="AI337" s="16"/>
      <c r="AJ337" s="16"/>
      <c r="AK337" s="16"/>
      <c r="AL337" s="16"/>
      <c r="AM337" s="16"/>
      <c r="AN337" s="16"/>
      <c r="AO337" s="16"/>
    </row>
    <row r="338" spans="1:41" ht="20.25" x14ac:dyDescent="0.2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  <c r="AA338" s="16"/>
      <c r="AB338" s="16"/>
      <c r="AC338" s="16"/>
      <c r="AD338" s="16"/>
      <c r="AE338" s="16"/>
      <c r="AF338" s="16"/>
      <c r="AG338" s="16"/>
      <c r="AH338" s="16"/>
      <c r="AI338" s="16"/>
      <c r="AJ338" s="16"/>
      <c r="AK338" s="16"/>
      <c r="AL338" s="16"/>
      <c r="AM338" s="16"/>
      <c r="AN338" s="16"/>
      <c r="AO338" s="16"/>
    </row>
    <row r="339" spans="1:41" ht="20.25" x14ac:dyDescent="0.2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  <c r="AA339" s="16"/>
      <c r="AB339" s="16"/>
      <c r="AC339" s="16"/>
      <c r="AD339" s="16"/>
      <c r="AE339" s="16"/>
      <c r="AF339" s="16"/>
      <c r="AG339" s="16"/>
      <c r="AH339" s="16"/>
      <c r="AI339" s="16"/>
      <c r="AJ339" s="16"/>
      <c r="AK339" s="16"/>
      <c r="AL339" s="16"/>
      <c r="AM339" s="16"/>
      <c r="AN339" s="16"/>
      <c r="AO339" s="16"/>
    </row>
    <row r="340" spans="1:41" ht="20.25" x14ac:dyDescent="0.2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  <c r="AA340" s="16"/>
      <c r="AB340" s="16"/>
      <c r="AC340" s="16"/>
      <c r="AD340" s="16"/>
      <c r="AE340" s="16"/>
      <c r="AF340" s="16"/>
      <c r="AG340" s="16"/>
      <c r="AH340" s="16"/>
      <c r="AI340" s="16"/>
      <c r="AJ340" s="16"/>
      <c r="AK340" s="16"/>
      <c r="AL340" s="16"/>
      <c r="AM340" s="16"/>
      <c r="AN340" s="16"/>
      <c r="AO340" s="16"/>
    </row>
    <row r="341" spans="1:41" ht="20.25" x14ac:dyDescent="0.2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  <c r="AA341" s="16"/>
      <c r="AB341" s="16"/>
      <c r="AC341" s="16"/>
      <c r="AD341" s="16"/>
      <c r="AE341" s="16"/>
      <c r="AF341" s="16"/>
      <c r="AG341" s="16"/>
      <c r="AH341" s="16"/>
      <c r="AI341" s="16"/>
      <c r="AJ341" s="16"/>
      <c r="AK341" s="16"/>
      <c r="AL341" s="16"/>
      <c r="AM341" s="16"/>
      <c r="AN341" s="16"/>
      <c r="AO341" s="16"/>
    </row>
    <row r="342" spans="1:41" ht="20.25" x14ac:dyDescent="0.2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  <c r="AA342" s="16"/>
      <c r="AB342" s="16"/>
      <c r="AC342" s="16"/>
      <c r="AD342" s="16"/>
      <c r="AE342" s="16"/>
      <c r="AF342" s="16"/>
      <c r="AG342" s="16"/>
      <c r="AH342" s="16"/>
      <c r="AI342" s="16"/>
      <c r="AJ342" s="16"/>
      <c r="AK342" s="16"/>
      <c r="AL342" s="16"/>
      <c r="AM342" s="16"/>
      <c r="AN342" s="16"/>
      <c r="AO342" s="16"/>
    </row>
    <row r="343" spans="1:41" ht="20.25" x14ac:dyDescent="0.2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  <c r="AA343" s="16"/>
      <c r="AB343" s="16"/>
      <c r="AC343" s="16"/>
      <c r="AD343" s="16"/>
      <c r="AE343" s="16"/>
      <c r="AF343" s="16"/>
      <c r="AG343" s="16"/>
      <c r="AH343" s="16"/>
      <c r="AI343" s="16"/>
      <c r="AJ343" s="16"/>
      <c r="AK343" s="16"/>
      <c r="AL343" s="16"/>
      <c r="AM343" s="16"/>
      <c r="AN343" s="16"/>
      <c r="AO343" s="16"/>
    </row>
    <row r="344" spans="1:41" ht="20.25" x14ac:dyDescent="0.2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  <c r="AA344" s="16"/>
      <c r="AB344" s="16"/>
      <c r="AC344" s="16"/>
      <c r="AD344" s="16"/>
      <c r="AE344" s="16"/>
      <c r="AF344" s="16"/>
      <c r="AG344" s="16"/>
      <c r="AH344" s="16"/>
      <c r="AI344" s="16"/>
      <c r="AJ344" s="16"/>
      <c r="AK344" s="16"/>
      <c r="AL344" s="16"/>
      <c r="AM344" s="16"/>
      <c r="AN344" s="16"/>
      <c r="AO344" s="16"/>
    </row>
    <row r="345" spans="1:41" ht="20.25" x14ac:dyDescent="0.2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  <c r="AA345" s="16"/>
      <c r="AB345" s="16"/>
      <c r="AC345" s="16"/>
      <c r="AD345" s="16"/>
      <c r="AE345" s="16"/>
      <c r="AF345" s="16"/>
      <c r="AG345" s="16"/>
      <c r="AH345" s="16"/>
      <c r="AI345" s="16"/>
      <c r="AJ345" s="16"/>
      <c r="AK345" s="16"/>
      <c r="AL345" s="16"/>
      <c r="AM345" s="16"/>
      <c r="AN345" s="16"/>
      <c r="AO345" s="16"/>
    </row>
    <row r="346" spans="1:41" ht="20.25" x14ac:dyDescent="0.2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  <c r="AA346" s="16"/>
      <c r="AB346" s="16"/>
      <c r="AC346" s="16"/>
      <c r="AD346" s="16"/>
      <c r="AE346" s="16"/>
      <c r="AF346" s="16"/>
      <c r="AG346" s="16"/>
      <c r="AH346" s="16"/>
      <c r="AI346" s="16"/>
      <c r="AJ346" s="16"/>
      <c r="AK346" s="16"/>
      <c r="AL346" s="16"/>
      <c r="AM346" s="16"/>
      <c r="AN346" s="16"/>
      <c r="AO346" s="16"/>
    </row>
    <row r="347" spans="1:41" ht="20.25" x14ac:dyDescent="0.2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  <c r="AA347" s="16"/>
      <c r="AB347" s="16"/>
      <c r="AC347" s="16"/>
      <c r="AD347" s="16"/>
      <c r="AE347" s="16"/>
      <c r="AF347" s="16"/>
      <c r="AG347" s="16"/>
      <c r="AH347" s="16"/>
      <c r="AI347" s="16"/>
      <c r="AJ347" s="16"/>
      <c r="AK347" s="16"/>
      <c r="AL347" s="16"/>
      <c r="AM347" s="16"/>
      <c r="AN347" s="16"/>
      <c r="AO347" s="16"/>
    </row>
    <row r="348" spans="1:41" ht="20.25" x14ac:dyDescent="0.2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  <c r="AA348" s="16"/>
      <c r="AB348" s="16"/>
      <c r="AC348" s="16"/>
      <c r="AD348" s="16"/>
      <c r="AE348" s="16"/>
      <c r="AF348" s="16"/>
      <c r="AG348" s="16"/>
      <c r="AH348" s="16"/>
      <c r="AI348" s="16"/>
      <c r="AJ348" s="16"/>
      <c r="AK348" s="16"/>
      <c r="AL348" s="16"/>
      <c r="AM348" s="16"/>
      <c r="AN348" s="16"/>
      <c r="AO348" s="16"/>
    </row>
    <row r="349" spans="1:41" ht="20.25" x14ac:dyDescent="0.2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  <c r="AA349" s="16"/>
      <c r="AB349" s="16"/>
      <c r="AC349" s="16"/>
      <c r="AD349" s="16"/>
      <c r="AE349" s="16"/>
      <c r="AF349" s="16"/>
      <c r="AG349" s="16"/>
      <c r="AH349" s="16"/>
      <c r="AI349" s="16"/>
      <c r="AJ349" s="16"/>
      <c r="AK349" s="16"/>
      <c r="AL349" s="16"/>
      <c r="AM349" s="16"/>
      <c r="AN349" s="16"/>
      <c r="AO349" s="16"/>
    </row>
    <row r="350" spans="1:41" ht="20.25" x14ac:dyDescent="0.2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  <c r="AA350" s="16"/>
      <c r="AB350" s="16"/>
      <c r="AC350" s="16"/>
      <c r="AD350" s="16"/>
      <c r="AE350" s="16"/>
      <c r="AF350" s="16"/>
      <c r="AG350" s="16"/>
      <c r="AH350" s="16"/>
      <c r="AI350" s="16"/>
      <c r="AJ350" s="16"/>
      <c r="AK350" s="16"/>
      <c r="AL350" s="16"/>
      <c r="AM350" s="16"/>
      <c r="AN350" s="16"/>
      <c r="AO350" s="16"/>
    </row>
    <row r="351" spans="1:41" ht="20.25" x14ac:dyDescent="0.2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  <c r="AA351" s="16"/>
      <c r="AB351" s="16"/>
      <c r="AC351" s="16"/>
      <c r="AD351" s="16"/>
      <c r="AE351" s="16"/>
      <c r="AF351" s="16"/>
      <c r="AG351" s="16"/>
      <c r="AH351" s="16"/>
      <c r="AI351" s="16"/>
      <c r="AJ351" s="16"/>
      <c r="AK351" s="16"/>
      <c r="AL351" s="16"/>
      <c r="AM351" s="16"/>
      <c r="AN351" s="16"/>
      <c r="AO351" s="16"/>
    </row>
    <row r="352" spans="1:41" ht="20.25" x14ac:dyDescent="0.2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  <c r="AA352" s="16"/>
      <c r="AB352" s="16"/>
      <c r="AC352" s="16"/>
      <c r="AD352" s="16"/>
      <c r="AE352" s="16"/>
      <c r="AF352" s="16"/>
      <c r="AG352" s="16"/>
      <c r="AH352" s="16"/>
      <c r="AI352" s="16"/>
      <c r="AJ352" s="16"/>
      <c r="AK352" s="16"/>
      <c r="AL352" s="16"/>
      <c r="AM352" s="16"/>
      <c r="AN352" s="16"/>
      <c r="AO352" s="16"/>
    </row>
    <row r="353" spans="1:41" ht="20.25" x14ac:dyDescent="0.2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  <c r="AA353" s="16"/>
      <c r="AB353" s="16"/>
      <c r="AC353" s="16"/>
      <c r="AD353" s="16"/>
      <c r="AE353" s="16"/>
      <c r="AF353" s="16"/>
      <c r="AG353" s="16"/>
      <c r="AH353" s="16"/>
      <c r="AI353" s="16"/>
      <c r="AJ353" s="16"/>
      <c r="AK353" s="16"/>
      <c r="AL353" s="16"/>
      <c r="AM353" s="16"/>
      <c r="AN353" s="16"/>
      <c r="AO353" s="16"/>
    </row>
    <row r="354" spans="1:41" ht="20.25" x14ac:dyDescent="0.2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  <c r="AA354" s="16"/>
      <c r="AB354" s="16"/>
      <c r="AC354" s="16"/>
      <c r="AD354" s="16"/>
      <c r="AE354" s="16"/>
      <c r="AF354" s="16"/>
      <c r="AG354" s="16"/>
      <c r="AH354" s="16"/>
      <c r="AI354" s="16"/>
      <c r="AJ354" s="16"/>
      <c r="AK354" s="16"/>
      <c r="AL354" s="16"/>
      <c r="AM354" s="16"/>
      <c r="AN354" s="16"/>
      <c r="AO354" s="16"/>
    </row>
    <row r="355" spans="1:41" ht="20.25" x14ac:dyDescent="0.2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  <c r="AA355" s="16"/>
      <c r="AB355" s="16"/>
      <c r="AC355" s="16"/>
      <c r="AD355" s="16"/>
      <c r="AE355" s="16"/>
      <c r="AF355" s="16"/>
      <c r="AG355" s="16"/>
      <c r="AH355" s="16"/>
      <c r="AI355" s="16"/>
      <c r="AJ355" s="16"/>
      <c r="AK355" s="16"/>
      <c r="AL355" s="16"/>
      <c r="AM355" s="16"/>
      <c r="AN355" s="16"/>
      <c r="AO355" s="16"/>
    </row>
    <row r="356" spans="1:41" ht="20.25" x14ac:dyDescent="0.2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  <c r="AA356" s="16"/>
      <c r="AB356" s="16"/>
      <c r="AC356" s="16"/>
      <c r="AD356" s="16"/>
      <c r="AE356" s="16"/>
      <c r="AF356" s="16"/>
      <c r="AG356" s="16"/>
      <c r="AH356" s="16"/>
      <c r="AI356" s="16"/>
      <c r="AJ356" s="16"/>
      <c r="AK356" s="16"/>
      <c r="AL356" s="16"/>
      <c r="AM356" s="16"/>
      <c r="AN356" s="16"/>
      <c r="AO356" s="16"/>
    </row>
    <row r="357" spans="1:41" ht="20.25" x14ac:dyDescent="0.2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  <c r="AA357" s="16"/>
      <c r="AB357" s="16"/>
      <c r="AC357" s="16"/>
      <c r="AD357" s="16"/>
      <c r="AE357" s="16"/>
      <c r="AF357" s="16"/>
      <c r="AG357" s="16"/>
      <c r="AH357" s="16"/>
      <c r="AI357" s="16"/>
      <c r="AJ357" s="16"/>
      <c r="AK357" s="16"/>
      <c r="AL357" s="16"/>
      <c r="AM357" s="16"/>
      <c r="AN357" s="16"/>
      <c r="AO357" s="16"/>
    </row>
    <row r="358" spans="1:41" ht="20.25" x14ac:dyDescent="0.2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  <c r="AA358" s="16"/>
      <c r="AB358" s="16"/>
      <c r="AC358" s="16"/>
      <c r="AD358" s="16"/>
      <c r="AE358" s="16"/>
      <c r="AF358" s="16"/>
      <c r="AG358" s="16"/>
      <c r="AH358" s="16"/>
      <c r="AI358" s="16"/>
      <c r="AJ358" s="16"/>
      <c r="AK358" s="16"/>
      <c r="AL358" s="16"/>
      <c r="AM358" s="16"/>
      <c r="AN358" s="16"/>
      <c r="AO358" s="16"/>
    </row>
    <row r="359" spans="1:41" ht="20.25" x14ac:dyDescent="0.2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  <c r="AA359" s="16"/>
      <c r="AB359" s="16"/>
      <c r="AC359" s="16"/>
      <c r="AD359" s="16"/>
      <c r="AE359" s="16"/>
      <c r="AF359" s="16"/>
      <c r="AG359" s="16"/>
      <c r="AH359" s="16"/>
      <c r="AI359" s="16"/>
      <c r="AJ359" s="16"/>
      <c r="AK359" s="16"/>
      <c r="AL359" s="16"/>
      <c r="AM359" s="16"/>
      <c r="AN359" s="16"/>
      <c r="AO359" s="16"/>
    </row>
    <row r="360" spans="1:41" ht="20.25" x14ac:dyDescent="0.2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  <c r="AA360" s="16"/>
      <c r="AB360" s="16"/>
      <c r="AC360" s="16"/>
      <c r="AD360" s="16"/>
      <c r="AE360" s="16"/>
      <c r="AF360" s="16"/>
      <c r="AG360" s="16"/>
      <c r="AH360" s="16"/>
      <c r="AI360" s="16"/>
      <c r="AJ360" s="16"/>
      <c r="AK360" s="16"/>
      <c r="AL360" s="16"/>
      <c r="AM360" s="16"/>
      <c r="AN360" s="16"/>
      <c r="AO360" s="16"/>
    </row>
    <row r="361" spans="1:41" ht="20.25" x14ac:dyDescent="0.2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  <c r="AA361" s="16"/>
      <c r="AB361" s="16"/>
      <c r="AC361" s="16"/>
      <c r="AD361" s="16"/>
      <c r="AE361" s="16"/>
      <c r="AF361" s="16"/>
      <c r="AG361" s="16"/>
      <c r="AH361" s="16"/>
      <c r="AI361" s="16"/>
      <c r="AJ361" s="16"/>
      <c r="AK361" s="16"/>
      <c r="AL361" s="16"/>
      <c r="AM361" s="16"/>
      <c r="AN361" s="16"/>
      <c r="AO361" s="16"/>
    </row>
    <row r="362" spans="1:41" ht="20.25" x14ac:dyDescent="0.2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  <c r="AA362" s="16"/>
      <c r="AB362" s="16"/>
      <c r="AC362" s="16"/>
      <c r="AD362" s="16"/>
      <c r="AE362" s="16"/>
      <c r="AF362" s="16"/>
      <c r="AG362" s="16"/>
      <c r="AH362" s="16"/>
      <c r="AI362" s="16"/>
      <c r="AJ362" s="16"/>
      <c r="AK362" s="16"/>
      <c r="AL362" s="16"/>
      <c r="AM362" s="16"/>
      <c r="AN362" s="16"/>
      <c r="AO362" s="16"/>
    </row>
    <row r="363" spans="1:41" ht="20.25" x14ac:dyDescent="0.2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  <c r="AA363" s="16"/>
      <c r="AB363" s="16"/>
      <c r="AC363" s="16"/>
      <c r="AD363" s="16"/>
      <c r="AE363" s="16"/>
      <c r="AF363" s="16"/>
      <c r="AG363" s="16"/>
      <c r="AH363" s="16"/>
      <c r="AI363" s="16"/>
      <c r="AJ363" s="16"/>
      <c r="AK363" s="16"/>
      <c r="AL363" s="16"/>
      <c r="AM363" s="16"/>
      <c r="AN363" s="16"/>
      <c r="AO363" s="16"/>
    </row>
    <row r="364" spans="1:41" ht="20.25" x14ac:dyDescent="0.2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  <c r="AA364" s="16"/>
      <c r="AB364" s="16"/>
      <c r="AC364" s="16"/>
      <c r="AD364" s="16"/>
      <c r="AE364" s="16"/>
      <c r="AF364" s="16"/>
      <c r="AG364" s="16"/>
      <c r="AH364" s="16"/>
      <c r="AI364" s="16"/>
      <c r="AJ364" s="16"/>
      <c r="AK364" s="16"/>
      <c r="AL364" s="16"/>
      <c r="AM364" s="16"/>
      <c r="AN364" s="16"/>
      <c r="AO364" s="16"/>
    </row>
    <row r="365" spans="1:41" ht="20.25" x14ac:dyDescent="0.2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  <c r="AA365" s="16"/>
      <c r="AB365" s="16"/>
      <c r="AC365" s="16"/>
      <c r="AD365" s="16"/>
      <c r="AE365" s="16"/>
      <c r="AF365" s="16"/>
      <c r="AG365" s="16"/>
      <c r="AH365" s="16"/>
      <c r="AI365" s="16"/>
      <c r="AJ365" s="16"/>
      <c r="AK365" s="16"/>
      <c r="AL365" s="16"/>
      <c r="AM365" s="16"/>
      <c r="AN365" s="16"/>
      <c r="AO365" s="16"/>
    </row>
    <row r="366" spans="1:41" ht="20.25" x14ac:dyDescent="0.2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  <c r="AA366" s="16"/>
      <c r="AB366" s="16"/>
      <c r="AC366" s="16"/>
      <c r="AD366" s="16"/>
      <c r="AE366" s="16"/>
      <c r="AF366" s="16"/>
      <c r="AG366" s="16"/>
      <c r="AH366" s="16"/>
      <c r="AI366" s="16"/>
      <c r="AJ366" s="16"/>
      <c r="AK366" s="16"/>
      <c r="AL366" s="16"/>
      <c r="AM366" s="16"/>
      <c r="AN366" s="16"/>
      <c r="AO366" s="16"/>
    </row>
    <row r="367" spans="1:41" ht="20.25" x14ac:dyDescent="0.2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  <c r="AA367" s="16"/>
      <c r="AB367" s="16"/>
      <c r="AC367" s="16"/>
      <c r="AD367" s="16"/>
      <c r="AE367" s="16"/>
      <c r="AF367" s="16"/>
      <c r="AG367" s="16"/>
      <c r="AH367" s="16"/>
      <c r="AI367" s="16"/>
      <c r="AJ367" s="16"/>
      <c r="AK367" s="16"/>
      <c r="AL367" s="16"/>
      <c r="AM367" s="16"/>
      <c r="AN367" s="16"/>
      <c r="AO367" s="16"/>
    </row>
    <row r="368" spans="1:41" ht="20.25" x14ac:dyDescent="0.2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  <c r="AA368" s="16"/>
      <c r="AB368" s="16"/>
      <c r="AC368" s="16"/>
      <c r="AD368" s="16"/>
      <c r="AE368" s="16"/>
      <c r="AF368" s="16"/>
      <c r="AG368" s="16"/>
      <c r="AH368" s="16"/>
      <c r="AI368" s="16"/>
      <c r="AJ368" s="16"/>
      <c r="AK368" s="16"/>
      <c r="AL368" s="16"/>
      <c r="AM368" s="16"/>
      <c r="AN368" s="16"/>
      <c r="AO368" s="16"/>
    </row>
    <row r="369" spans="1:41" ht="20.25" x14ac:dyDescent="0.2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  <c r="AA369" s="16"/>
      <c r="AB369" s="16"/>
      <c r="AC369" s="16"/>
      <c r="AD369" s="16"/>
      <c r="AE369" s="16"/>
      <c r="AF369" s="16"/>
      <c r="AG369" s="16"/>
      <c r="AH369" s="16"/>
      <c r="AI369" s="16"/>
      <c r="AJ369" s="16"/>
      <c r="AK369" s="16"/>
      <c r="AL369" s="16"/>
      <c r="AM369" s="16"/>
      <c r="AN369" s="16"/>
      <c r="AO369" s="16"/>
    </row>
    <row r="370" spans="1:41" ht="20.25" x14ac:dyDescent="0.2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  <c r="AA370" s="16"/>
      <c r="AB370" s="16"/>
      <c r="AC370" s="16"/>
      <c r="AD370" s="16"/>
      <c r="AE370" s="16"/>
      <c r="AF370" s="16"/>
      <c r="AG370" s="16"/>
      <c r="AH370" s="16"/>
      <c r="AI370" s="16"/>
      <c r="AJ370" s="16"/>
      <c r="AK370" s="16"/>
      <c r="AL370" s="16"/>
      <c r="AM370" s="16"/>
      <c r="AN370" s="16"/>
      <c r="AO370" s="16"/>
    </row>
    <row r="371" spans="1:41" ht="20.25" x14ac:dyDescent="0.2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  <c r="AA371" s="16"/>
      <c r="AB371" s="16"/>
      <c r="AC371" s="16"/>
      <c r="AD371" s="16"/>
      <c r="AE371" s="16"/>
      <c r="AF371" s="16"/>
      <c r="AG371" s="16"/>
      <c r="AH371" s="16"/>
      <c r="AI371" s="16"/>
      <c r="AJ371" s="16"/>
      <c r="AK371" s="16"/>
      <c r="AL371" s="16"/>
      <c r="AM371" s="16"/>
      <c r="AN371" s="16"/>
      <c r="AO371" s="16"/>
    </row>
    <row r="372" spans="1:41" ht="20.25" x14ac:dyDescent="0.2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  <c r="AA372" s="16"/>
      <c r="AB372" s="16"/>
      <c r="AC372" s="16"/>
      <c r="AD372" s="16"/>
      <c r="AE372" s="16"/>
      <c r="AF372" s="16"/>
      <c r="AG372" s="16"/>
      <c r="AH372" s="16"/>
      <c r="AI372" s="16"/>
      <c r="AJ372" s="16"/>
      <c r="AK372" s="16"/>
      <c r="AL372" s="16"/>
      <c r="AM372" s="16"/>
      <c r="AN372" s="16"/>
      <c r="AO372" s="16"/>
    </row>
    <row r="373" spans="1:41" ht="20.25" x14ac:dyDescent="0.2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  <c r="AA373" s="16"/>
      <c r="AB373" s="16"/>
      <c r="AC373" s="16"/>
      <c r="AD373" s="16"/>
      <c r="AE373" s="16"/>
      <c r="AF373" s="16"/>
      <c r="AG373" s="16"/>
      <c r="AH373" s="16"/>
      <c r="AI373" s="16"/>
      <c r="AJ373" s="16"/>
      <c r="AK373" s="16"/>
      <c r="AL373" s="16"/>
      <c r="AM373" s="16"/>
      <c r="AN373" s="16"/>
      <c r="AO373" s="16"/>
    </row>
    <row r="374" spans="1:41" ht="20.25" x14ac:dyDescent="0.2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  <c r="AA374" s="16"/>
      <c r="AB374" s="16"/>
      <c r="AC374" s="16"/>
      <c r="AD374" s="16"/>
      <c r="AE374" s="16"/>
      <c r="AF374" s="16"/>
      <c r="AG374" s="16"/>
      <c r="AH374" s="16"/>
      <c r="AI374" s="16"/>
      <c r="AJ374" s="16"/>
      <c r="AK374" s="16"/>
      <c r="AL374" s="16"/>
      <c r="AM374" s="16"/>
      <c r="AN374" s="16"/>
      <c r="AO374" s="16"/>
    </row>
    <row r="375" spans="1:41" ht="20.25" x14ac:dyDescent="0.2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  <c r="AA375" s="16"/>
      <c r="AB375" s="16"/>
      <c r="AC375" s="16"/>
      <c r="AD375" s="16"/>
      <c r="AE375" s="16"/>
      <c r="AF375" s="16"/>
      <c r="AG375" s="16"/>
      <c r="AH375" s="16"/>
      <c r="AI375" s="16"/>
      <c r="AJ375" s="16"/>
      <c r="AK375" s="16"/>
      <c r="AL375" s="16"/>
      <c r="AM375" s="16"/>
      <c r="AN375" s="16"/>
      <c r="AO375" s="16"/>
    </row>
    <row r="376" spans="1:41" ht="20.25" x14ac:dyDescent="0.2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  <c r="AA376" s="16"/>
      <c r="AB376" s="16"/>
      <c r="AC376" s="16"/>
      <c r="AD376" s="16"/>
      <c r="AE376" s="16"/>
      <c r="AF376" s="16"/>
      <c r="AG376" s="16"/>
      <c r="AH376" s="16"/>
      <c r="AI376" s="16"/>
      <c r="AJ376" s="16"/>
      <c r="AK376" s="16"/>
      <c r="AL376" s="16"/>
      <c r="AM376" s="16"/>
      <c r="AN376" s="16"/>
      <c r="AO376" s="16"/>
    </row>
    <row r="377" spans="1:41" ht="20.25" x14ac:dyDescent="0.2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  <c r="AA377" s="16"/>
      <c r="AB377" s="16"/>
      <c r="AC377" s="16"/>
      <c r="AD377" s="16"/>
      <c r="AE377" s="16"/>
      <c r="AF377" s="16"/>
      <c r="AG377" s="16"/>
      <c r="AH377" s="16"/>
      <c r="AI377" s="16"/>
      <c r="AJ377" s="16"/>
      <c r="AK377" s="16"/>
      <c r="AL377" s="16"/>
      <c r="AM377" s="16"/>
      <c r="AN377" s="16"/>
      <c r="AO377" s="16"/>
    </row>
    <row r="378" spans="1:41" ht="20.25" x14ac:dyDescent="0.2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  <c r="AA378" s="16"/>
      <c r="AB378" s="16"/>
      <c r="AC378" s="16"/>
      <c r="AD378" s="16"/>
      <c r="AE378" s="16"/>
      <c r="AF378" s="16"/>
      <c r="AG378" s="16"/>
      <c r="AH378" s="16"/>
      <c r="AI378" s="16"/>
      <c r="AJ378" s="16"/>
      <c r="AK378" s="16"/>
      <c r="AL378" s="16"/>
      <c r="AM378" s="16"/>
      <c r="AN378" s="16"/>
      <c r="AO378" s="16"/>
    </row>
    <row r="379" spans="1:41" ht="20.25" x14ac:dyDescent="0.2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  <c r="AA379" s="16"/>
      <c r="AB379" s="16"/>
      <c r="AC379" s="16"/>
      <c r="AD379" s="16"/>
      <c r="AE379" s="16"/>
      <c r="AF379" s="16"/>
      <c r="AG379" s="16"/>
      <c r="AH379" s="16"/>
      <c r="AI379" s="16"/>
      <c r="AJ379" s="16"/>
      <c r="AK379" s="16"/>
      <c r="AL379" s="16"/>
      <c r="AM379" s="16"/>
      <c r="AN379" s="16"/>
      <c r="AO379" s="16"/>
    </row>
    <row r="380" spans="1:41" ht="20.25" x14ac:dyDescent="0.2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  <c r="AA380" s="16"/>
      <c r="AB380" s="16"/>
      <c r="AC380" s="16"/>
      <c r="AD380" s="16"/>
      <c r="AE380" s="16"/>
      <c r="AF380" s="16"/>
      <c r="AG380" s="16"/>
      <c r="AH380" s="16"/>
      <c r="AI380" s="16"/>
      <c r="AJ380" s="16"/>
      <c r="AK380" s="16"/>
      <c r="AL380" s="16"/>
      <c r="AM380" s="16"/>
      <c r="AN380" s="16"/>
      <c r="AO380" s="16"/>
    </row>
    <row r="381" spans="1:41" ht="20.25" x14ac:dyDescent="0.2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  <c r="AA381" s="16"/>
      <c r="AB381" s="16"/>
      <c r="AC381" s="16"/>
      <c r="AD381" s="16"/>
      <c r="AE381" s="16"/>
      <c r="AF381" s="16"/>
      <c r="AG381" s="16"/>
      <c r="AH381" s="16"/>
      <c r="AI381" s="16"/>
      <c r="AJ381" s="16"/>
      <c r="AK381" s="16"/>
      <c r="AL381" s="16"/>
      <c r="AM381" s="16"/>
      <c r="AN381" s="16"/>
      <c r="AO381" s="16"/>
    </row>
    <row r="382" spans="1:41" ht="20.25" x14ac:dyDescent="0.2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  <c r="AA382" s="16"/>
      <c r="AB382" s="16"/>
      <c r="AC382" s="16"/>
      <c r="AD382" s="16"/>
      <c r="AE382" s="16"/>
      <c r="AF382" s="16"/>
      <c r="AG382" s="16"/>
      <c r="AH382" s="16"/>
      <c r="AI382" s="16"/>
      <c r="AJ382" s="16"/>
      <c r="AK382" s="16"/>
      <c r="AL382" s="16"/>
      <c r="AM382" s="16"/>
      <c r="AN382" s="16"/>
      <c r="AO382" s="16"/>
    </row>
    <row r="383" spans="1:41" ht="20.25" x14ac:dyDescent="0.2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  <c r="AA383" s="16"/>
      <c r="AB383" s="16"/>
      <c r="AC383" s="16"/>
      <c r="AD383" s="16"/>
      <c r="AE383" s="16"/>
      <c r="AF383" s="16"/>
      <c r="AG383" s="16"/>
      <c r="AH383" s="16"/>
      <c r="AI383" s="16"/>
      <c r="AJ383" s="16"/>
      <c r="AK383" s="16"/>
      <c r="AL383" s="16"/>
      <c r="AM383" s="16"/>
      <c r="AN383" s="16"/>
      <c r="AO383" s="16"/>
    </row>
    <row r="384" spans="1:41" ht="20.25" x14ac:dyDescent="0.2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  <c r="AA384" s="16"/>
      <c r="AB384" s="16"/>
      <c r="AC384" s="16"/>
      <c r="AD384" s="16"/>
      <c r="AE384" s="16"/>
      <c r="AF384" s="16"/>
      <c r="AG384" s="16"/>
      <c r="AH384" s="16"/>
      <c r="AI384" s="16"/>
      <c r="AJ384" s="16"/>
      <c r="AK384" s="16"/>
      <c r="AL384" s="16"/>
      <c r="AM384" s="16"/>
      <c r="AN384" s="16"/>
      <c r="AO384" s="16"/>
    </row>
    <row r="385" spans="1:41" ht="20.25" x14ac:dyDescent="0.2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  <c r="AA385" s="16"/>
      <c r="AB385" s="16"/>
      <c r="AC385" s="16"/>
      <c r="AD385" s="16"/>
      <c r="AE385" s="16"/>
      <c r="AF385" s="16"/>
      <c r="AG385" s="16"/>
      <c r="AH385" s="16"/>
      <c r="AI385" s="16"/>
      <c r="AJ385" s="16"/>
      <c r="AK385" s="16"/>
      <c r="AL385" s="16"/>
      <c r="AM385" s="16"/>
      <c r="AN385" s="16"/>
      <c r="AO385" s="16"/>
    </row>
    <row r="386" spans="1:41" ht="20.25" x14ac:dyDescent="0.2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  <c r="AA386" s="16"/>
      <c r="AB386" s="16"/>
      <c r="AC386" s="16"/>
      <c r="AD386" s="16"/>
      <c r="AE386" s="16"/>
      <c r="AF386" s="16"/>
      <c r="AG386" s="16"/>
      <c r="AH386" s="16"/>
      <c r="AI386" s="16"/>
      <c r="AJ386" s="16"/>
      <c r="AK386" s="16"/>
      <c r="AL386" s="16"/>
      <c r="AM386" s="16"/>
      <c r="AN386" s="16"/>
      <c r="AO386" s="16"/>
    </row>
    <row r="387" spans="1:41" ht="20.25" x14ac:dyDescent="0.2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  <c r="AA387" s="16"/>
      <c r="AB387" s="16"/>
      <c r="AC387" s="16"/>
      <c r="AD387" s="16"/>
      <c r="AE387" s="16"/>
      <c r="AF387" s="16"/>
      <c r="AG387" s="16"/>
      <c r="AH387" s="16"/>
      <c r="AI387" s="16"/>
      <c r="AJ387" s="16"/>
      <c r="AK387" s="16"/>
      <c r="AL387" s="16"/>
      <c r="AM387" s="16"/>
      <c r="AN387" s="16"/>
      <c r="AO387" s="16"/>
    </row>
    <row r="388" spans="1:41" ht="20.25" x14ac:dyDescent="0.2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  <c r="AA388" s="16"/>
      <c r="AB388" s="16"/>
      <c r="AC388" s="16"/>
      <c r="AD388" s="16"/>
      <c r="AE388" s="16"/>
      <c r="AF388" s="16"/>
      <c r="AG388" s="16"/>
      <c r="AH388" s="16"/>
      <c r="AI388" s="16"/>
      <c r="AJ388" s="16"/>
      <c r="AK388" s="16"/>
      <c r="AL388" s="16"/>
      <c r="AM388" s="16"/>
      <c r="AN388" s="16"/>
      <c r="AO388" s="16"/>
    </row>
    <row r="389" spans="1:41" ht="20.25" x14ac:dyDescent="0.2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  <c r="AA389" s="16"/>
      <c r="AB389" s="16"/>
      <c r="AC389" s="16"/>
      <c r="AD389" s="16"/>
      <c r="AE389" s="16"/>
      <c r="AF389" s="16"/>
      <c r="AG389" s="16"/>
      <c r="AH389" s="16"/>
      <c r="AI389" s="16"/>
      <c r="AJ389" s="16"/>
      <c r="AK389" s="16"/>
      <c r="AL389" s="16"/>
      <c r="AM389" s="16"/>
      <c r="AN389" s="16"/>
      <c r="AO389" s="16"/>
    </row>
    <row r="390" spans="1:41" ht="20.25" x14ac:dyDescent="0.2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  <c r="AA390" s="16"/>
      <c r="AB390" s="16"/>
      <c r="AC390" s="16"/>
      <c r="AD390" s="16"/>
      <c r="AE390" s="16"/>
      <c r="AF390" s="16"/>
      <c r="AG390" s="16"/>
      <c r="AH390" s="16"/>
      <c r="AI390" s="16"/>
      <c r="AJ390" s="16"/>
      <c r="AK390" s="16"/>
      <c r="AL390" s="16"/>
      <c r="AM390" s="16"/>
      <c r="AN390" s="16"/>
      <c r="AO390" s="16"/>
    </row>
    <row r="391" spans="1:41" ht="20.25" x14ac:dyDescent="0.2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  <c r="AA391" s="16"/>
      <c r="AB391" s="16"/>
      <c r="AC391" s="16"/>
      <c r="AD391" s="16"/>
      <c r="AE391" s="16"/>
      <c r="AF391" s="16"/>
      <c r="AG391" s="16"/>
      <c r="AH391" s="16"/>
      <c r="AI391" s="16"/>
      <c r="AJ391" s="16"/>
      <c r="AK391" s="16"/>
      <c r="AL391" s="16"/>
      <c r="AM391" s="16"/>
      <c r="AN391" s="16"/>
      <c r="AO391" s="16"/>
    </row>
    <row r="392" spans="1:41" ht="20.25" x14ac:dyDescent="0.2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  <c r="AA392" s="16"/>
      <c r="AB392" s="16"/>
      <c r="AC392" s="16"/>
      <c r="AD392" s="16"/>
      <c r="AE392" s="16"/>
      <c r="AF392" s="16"/>
      <c r="AG392" s="16"/>
      <c r="AH392" s="16"/>
      <c r="AI392" s="16"/>
      <c r="AJ392" s="16"/>
      <c r="AK392" s="16"/>
      <c r="AL392" s="16"/>
      <c r="AM392" s="16"/>
      <c r="AN392" s="16"/>
      <c r="AO392" s="16"/>
    </row>
    <row r="393" spans="1:41" ht="20.25" x14ac:dyDescent="0.2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  <c r="AA393" s="16"/>
      <c r="AB393" s="16"/>
      <c r="AC393" s="16"/>
      <c r="AD393" s="16"/>
      <c r="AE393" s="16"/>
      <c r="AF393" s="16"/>
      <c r="AG393" s="16"/>
      <c r="AH393" s="16"/>
      <c r="AI393" s="16"/>
      <c r="AJ393" s="16"/>
      <c r="AK393" s="16"/>
      <c r="AL393" s="16"/>
      <c r="AM393" s="16"/>
      <c r="AN393" s="16"/>
      <c r="AO393" s="16"/>
    </row>
    <row r="394" spans="1:41" ht="20.25" x14ac:dyDescent="0.2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  <c r="AA394" s="16"/>
      <c r="AB394" s="16"/>
      <c r="AC394" s="16"/>
      <c r="AD394" s="16"/>
      <c r="AE394" s="16"/>
      <c r="AF394" s="16"/>
      <c r="AG394" s="16"/>
      <c r="AH394" s="16"/>
      <c r="AI394" s="16"/>
      <c r="AJ394" s="16"/>
      <c r="AK394" s="16"/>
      <c r="AL394" s="16"/>
      <c r="AM394" s="16"/>
      <c r="AN394" s="16"/>
      <c r="AO394" s="16"/>
    </row>
    <row r="395" spans="1:41" ht="20.25" x14ac:dyDescent="0.2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  <c r="AA395" s="16"/>
      <c r="AB395" s="16"/>
      <c r="AC395" s="16"/>
      <c r="AD395" s="16"/>
      <c r="AE395" s="16"/>
      <c r="AF395" s="16"/>
      <c r="AG395" s="16"/>
      <c r="AH395" s="16"/>
      <c r="AI395" s="16"/>
      <c r="AJ395" s="16"/>
      <c r="AK395" s="16"/>
      <c r="AL395" s="16"/>
      <c r="AM395" s="16"/>
      <c r="AN395" s="16"/>
      <c r="AO395" s="16"/>
    </row>
    <row r="396" spans="1:41" ht="20.25" x14ac:dyDescent="0.2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  <c r="AA396" s="16"/>
      <c r="AB396" s="16"/>
      <c r="AC396" s="16"/>
      <c r="AD396" s="16"/>
      <c r="AE396" s="16"/>
      <c r="AF396" s="16"/>
      <c r="AG396" s="16"/>
      <c r="AH396" s="16"/>
      <c r="AI396" s="16"/>
      <c r="AJ396" s="16"/>
      <c r="AK396" s="16"/>
      <c r="AL396" s="16"/>
      <c r="AM396" s="16"/>
      <c r="AN396" s="16"/>
      <c r="AO396" s="16"/>
    </row>
    <row r="397" spans="1:41" ht="20.25" x14ac:dyDescent="0.2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  <c r="AA397" s="16"/>
      <c r="AB397" s="16"/>
      <c r="AC397" s="16"/>
      <c r="AD397" s="16"/>
      <c r="AE397" s="16"/>
      <c r="AF397" s="16"/>
      <c r="AG397" s="16"/>
      <c r="AH397" s="16"/>
      <c r="AI397" s="16"/>
      <c r="AJ397" s="16"/>
      <c r="AK397" s="16"/>
      <c r="AL397" s="16"/>
      <c r="AM397" s="16"/>
      <c r="AN397" s="16"/>
      <c r="AO397" s="16"/>
    </row>
    <row r="398" spans="1:41" ht="20.25" x14ac:dyDescent="0.2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  <c r="AA398" s="16"/>
      <c r="AB398" s="16"/>
      <c r="AC398" s="16"/>
      <c r="AD398" s="16"/>
      <c r="AE398" s="16"/>
      <c r="AF398" s="16"/>
      <c r="AG398" s="16"/>
      <c r="AH398" s="16"/>
      <c r="AI398" s="16"/>
      <c r="AJ398" s="16"/>
      <c r="AK398" s="16"/>
      <c r="AL398" s="16"/>
      <c r="AM398" s="16"/>
      <c r="AN398" s="16"/>
      <c r="AO398" s="16"/>
    </row>
    <row r="399" spans="1:41" ht="20.25" x14ac:dyDescent="0.2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  <c r="AA399" s="16"/>
      <c r="AB399" s="16"/>
      <c r="AC399" s="16"/>
      <c r="AD399" s="16"/>
      <c r="AE399" s="16"/>
      <c r="AF399" s="16"/>
      <c r="AG399" s="16"/>
      <c r="AH399" s="16"/>
      <c r="AI399" s="16"/>
      <c r="AJ399" s="16"/>
      <c r="AK399" s="16"/>
      <c r="AL399" s="16"/>
      <c r="AM399" s="16"/>
      <c r="AN399" s="16"/>
      <c r="AO399" s="16"/>
    </row>
    <row r="400" spans="1:41" ht="20.25" x14ac:dyDescent="0.2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  <c r="AA400" s="16"/>
      <c r="AB400" s="16"/>
      <c r="AC400" s="16"/>
      <c r="AD400" s="16"/>
      <c r="AE400" s="16"/>
      <c r="AF400" s="16"/>
      <c r="AG400" s="16"/>
      <c r="AH400" s="16"/>
      <c r="AI400" s="16"/>
      <c r="AJ400" s="16"/>
      <c r="AK400" s="16"/>
      <c r="AL400" s="16"/>
      <c r="AM400" s="16"/>
      <c r="AN400" s="16"/>
      <c r="AO400" s="16"/>
    </row>
    <row r="401" spans="1:41" ht="20.25" x14ac:dyDescent="0.2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  <c r="AA401" s="16"/>
      <c r="AB401" s="16"/>
      <c r="AC401" s="16"/>
      <c r="AD401" s="16"/>
      <c r="AE401" s="16"/>
      <c r="AF401" s="16"/>
      <c r="AG401" s="16"/>
      <c r="AH401" s="16"/>
      <c r="AI401" s="16"/>
      <c r="AJ401" s="16"/>
      <c r="AK401" s="16"/>
      <c r="AL401" s="16"/>
      <c r="AM401" s="16"/>
      <c r="AN401" s="16"/>
      <c r="AO401" s="16"/>
    </row>
    <row r="402" spans="1:41" ht="20.25" x14ac:dyDescent="0.2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  <c r="AA402" s="16"/>
      <c r="AB402" s="16"/>
      <c r="AC402" s="16"/>
      <c r="AD402" s="16"/>
      <c r="AE402" s="16"/>
      <c r="AF402" s="16"/>
      <c r="AG402" s="16"/>
      <c r="AH402" s="16"/>
      <c r="AI402" s="16"/>
      <c r="AJ402" s="16"/>
      <c r="AK402" s="16"/>
      <c r="AL402" s="16"/>
      <c r="AM402" s="16"/>
      <c r="AN402" s="16"/>
      <c r="AO402" s="16"/>
    </row>
    <row r="403" spans="1:41" ht="20.25" x14ac:dyDescent="0.2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  <c r="AA403" s="16"/>
      <c r="AB403" s="16"/>
      <c r="AC403" s="16"/>
      <c r="AD403" s="16"/>
      <c r="AE403" s="16"/>
      <c r="AF403" s="16"/>
      <c r="AG403" s="16"/>
      <c r="AH403" s="16"/>
      <c r="AI403" s="16"/>
      <c r="AJ403" s="16"/>
      <c r="AK403" s="16"/>
      <c r="AL403" s="16"/>
      <c r="AM403" s="16"/>
      <c r="AN403" s="16"/>
      <c r="AO403" s="16"/>
    </row>
    <row r="404" spans="1:41" ht="20.25" x14ac:dyDescent="0.2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  <c r="AA404" s="16"/>
      <c r="AB404" s="16"/>
      <c r="AC404" s="16"/>
      <c r="AD404" s="16"/>
      <c r="AE404" s="16"/>
      <c r="AF404" s="16"/>
      <c r="AG404" s="16"/>
      <c r="AH404" s="16"/>
      <c r="AI404" s="16"/>
      <c r="AJ404" s="16"/>
      <c r="AK404" s="16"/>
      <c r="AL404" s="16"/>
      <c r="AM404" s="16"/>
      <c r="AN404" s="16"/>
      <c r="AO404" s="16"/>
    </row>
    <row r="405" spans="1:41" ht="20.25" x14ac:dyDescent="0.2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  <c r="AA405" s="16"/>
      <c r="AB405" s="16"/>
      <c r="AC405" s="16"/>
      <c r="AD405" s="16"/>
      <c r="AE405" s="16"/>
      <c r="AF405" s="16"/>
      <c r="AG405" s="16"/>
      <c r="AH405" s="16"/>
      <c r="AI405" s="16"/>
      <c r="AJ405" s="16"/>
      <c r="AK405" s="16"/>
      <c r="AL405" s="16"/>
      <c r="AM405" s="16"/>
      <c r="AN405" s="16"/>
      <c r="AO405" s="16"/>
    </row>
    <row r="406" spans="1:41" ht="20.25" x14ac:dyDescent="0.2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  <c r="AA406" s="16"/>
      <c r="AB406" s="16"/>
      <c r="AC406" s="16"/>
      <c r="AD406" s="16"/>
      <c r="AE406" s="16"/>
      <c r="AF406" s="16"/>
      <c r="AG406" s="16"/>
      <c r="AH406" s="16"/>
      <c r="AI406" s="16"/>
      <c r="AJ406" s="16"/>
      <c r="AK406" s="16"/>
      <c r="AL406" s="16"/>
      <c r="AM406" s="16"/>
      <c r="AN406" s="16"/>
      <c r="AO406" s="16"/>
    </row>
    <row r="407" spans="1:41" ht="20.25" x14ac:dyDescent="0.2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  <c r="AA407" s="16"/>
      <c r="AB407" s="16"/>
      <c r="AC407" s="16"/>
      <c r="AD407" s="16"/>
      <c r="AE407" s="16"/>
      <c r="AF407" s="16"/>
      <c r="AG407" s="16"/>
      <c r="AH407" s="16"/>
      <c r="AI407" s="16"/>
      <c r="AJ407" s="16"/>
      <c r="AK407" s="16"/>
      <c r="AL407" s="16"/>
      <c r="AM407" s="16"/>
      <c r="AN407" s="16"/>
      <c r="AO407" s="16"/>
    </row>
    <row r="408" spans="1:41" ht="20.25" x14ac:dyDescent="0.2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  <c r="AA408" s="16"/>
      <c r="AB408" s="16"/>
      <c r="AC408" s="16"/>
      <c r="AD408" s="16"/>
      <c r="AE408" s="16"/>
      <c r="AF408" s="16"/>
      <c r="AG408" s="16"/>
      <c r="AH408" s="16"/>
      <c r="AI408" s="16"/>
      <c r="AJ408" s="16"/>
      <c r="AK408" s="16"/>
      <c r="AL408" s="16"/>
      <c r="AM408" s="16"/>
      <c r="AN408" s="16"/>
      <c r="AO408" s="16"/>
    </row>
    <row r="409" spans="1:41" ht="20.25" x14ac:dyDescent="0.2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  <c r="AA409" s="16"/>
      <c r="AB409" s="16"/>
      <c r="AC409" s="16"/>
      <c r="AD409" s="16"/>
      <c r="AE409" s="16"/>
      <c r="AF409" s="16"/>
      <c r="AG409" s="16"/>
      <c r="AH409" s="16"/>
      <c r="AI409" s="16"/>
      <c r="AJ409" s="16"/>
      <c r="AK409" s="16"/>
      <c r="AL409" s="16"/>
      <c r="AM409" s="16"/>
      <c r="AN409" s="16"/>
      <c r="AO409" s="16"/>
    </row>
    <row r="410" spans="1:41" ht="20.25" x14ac:dyDescent="0.2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  <c r="AA410" s="16"/>
      <c r="AB410" s="16"/>
      <c r="AC410" s="16"/>
      <c r="AD410" s="16"/>
      <c r="AE410" s="16"/>
      <c r="AF410" s="16"/>
      <c r="AG410" s="16"/>
      <c r="AH410" s="16"/>
      <c r="AI410" s="16"/>
      <c r="AJ410" s="16"/>
      <c r="AK410" s="16"/>
      <c r="AL410" s="16"/>
      <c r="AM410" s="16"/>
      <c r="AN410" s="16"/>
      <c r="AO410" s="16"/>
    </row>
    <row r="411" spans="1:41" ht="20.25" x14ac:dyDescent="0.2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  <c r="AA411" s="16"/>
      <c r="AB411" s="16"/>
      <c r="AC411" s="16"/>
      <c r="AD411" s="16"/>
      <c r="AE411" s="16"/>
      <c r="AF411" s="16"/>
      <c r="AG411" s="16"/>
      <c r="AH411" s="16"/>
      <c r="AI411" s="16"/>
      <c r="AJ411" s="16"/>
      <c r="AK411" s="16"/>
      <c r="AL411" s="16"/>
      <c r="AM411" s="16"/>
      <c r="AN411" s="16"/>
      <c r="AO411" s="16"/>
    </row>
    <row r="412" spans="1:41" ht="20.25" x14ac:dyDescent="0.2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  <c r="AA412" s="16"/>
      <c r="AB412" s="16"/>
      <c r="AC412" s="16"/>
      <c r="AD412" s="16"/>
      <c r="AE412" s="16"/>
      <c r="AF412" s="16"/>
      <c r="AG412" s="16"/>
      <c r="AH412" s="16"/>
      <c r="AI412" s="16"/>
      <c r="AJ412" s="16"/>
      <c r="AK412" s="16"/>
      <c r="AL412" s="16"/>
      <c r="AM412" s="16"/>
      <c r="AN412" s="16"/>
      <c r="AO412" s="16"/>
    </row>
    <row r="413" spans="1:41" ht="20.25" x14ac:dyDescent="0.2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  <c r="AA413" s="16"/>
      <c r="AB413" s="16"/>
      <c r="AC413" s="16"/>
      <c r="AD413" s="16"/>
      <c r="AE413" s="16"/>
      <c r="AF413" s="16"/>
      <c r="AG413" s="16"/>
      <c r="AH413" s="16"/>
      <c r="AI413" s="16"/>
      <c r="AJ413" s="16"/>
      <c r="AK413" s="16"/>
      <c r="AL413" s="16"/>
      <c r="AM413" s="16"/>
      <c r="AN413" s="16"/>
      <c r="AO413" s="16"/>
    </row>
    <row r="414" spans="1:41" ht="20.25" x14ac:dyDescent="0.2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  <c r="AA414" s="16"/>
      <c r="AB414" s="16"/>
      <c r="AC414" s="16"/>
      <c r="AD414" s="16"/>
      <c r="AE414" s="16"/>
      <c r="AF414" s="16"/>
      <c r="AG414" s="16"/>
      <c r="AH414" s="16"/>
      <c r="AI414" s="16"/>
      <c r="AJ414" s="16"/>
      <c r="AK414" s="16"/>
      <c r="AL414" s="16"/>
      <c r="AM414" s="16"/>
      <c r="AN414" s="16"/>
      <c r="AO414" s="16"/>
    </row>
    <row r="415" spans="1:41" ht="20.25" x14ac:dyDescent="0.2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  <c r="AA415" s="16"/>
      <c r="AB415" s="16"/>
      <c r="AC415" s="16"/>
      <c r="AD415" s="16"/>
      <c r="AE415" s="16"/>
      <c r="AF415" s="16"/>
      <c r="AG415" s="16"/>
      <c r="AH415" s="16"/>
      <c r="AI415" s="16"/>
      <c r="AJ415" s="16"/>
      <c r="AK415" s="16"/>
      <c r="AL415" s="16"/>
      <c r="AM415" s="16"/>
      <c r="AN415" s="16"/>
      <c r="AO415" s="16"/>
    </row>
    <row r="416" spans="1:41" ht="20.25" x14ac:dyDescent="0.2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  <c r="AA416" s="16"/>
      <c r="AB416" s="16"/>
      <c r="AC416" s="16"/>
      <c r="AD416" s="16"/>
      <c r="AE416" s="16"/>
      <c r="AF416" s="16"/>
      <c r="AG416" s="16"/>
      <c r="AH416" s="16"/>
      <c r="AI416" s="16"/>
      <c r="AJ416" s="16"/>
      <c r="AK416" s="16"/>
      <c r="AL416" s="16"/>
      <c r="AM416" s="16"/>
      <c r="AN416" s="16"/>
      <c r="AO416" s="16"/>
    </row>
    <row r="417" spans="1:41" ht="20.25" x14ac:dyDescent="0.2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  <c r="AA417" s="16"/>
      <c r="AB417" s="16"/>
      <c r="AC417" s="16"/>
      <c r="AD417" s="16"/>
      <c r="AE417" s="16"/>
      <c r="AF417" s="16"/>
      <c r="AG417" s="16"/>
      <c r="AH417" s="16"/>
      <c r="AI417" s="16"/>
      <c r="AJ417" s="16"/>
      <c r="AK417" s="16"/>
      <c r="AL417" s="16"/>
      <c r="AM417" s="16"/>
      <c r="AN417" s="16"/>
      <c r="AO417" s="16"/>
    </row>
    <row r="418" spans="1:41" ht="20.25" x14ac:dyDescent="0.2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  <c r="AA418" s="16"/>
      <c r="AB418" s="16"/>
      <c r="AC418" s="16"/>
      <c r="AD418" s="16"/>
      <c r="AE418" s="16"/>
      <c r="AF418" s="16"/>
      <c r="AG418" s="16"/>
      <c r="AH418" s="16"/>
      <c r="AI418" s="16"/>
      <c r="AJ418" s="16"/>
      <c r="AK418" s="16"/>
      <c r="AL418" s="16"/>
      <c r="AM418" s="16"/>
      <c r="AN418" s="16"/>
      <c r="AO418" s="16"/>
    </row>
    <row r="419" spans="1:41" ht="20.25" x14ac:dyDescent="0.2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  <c r="AA419" s="16"/>
      <c r="AB419" s="16"/>
      <c r="AC419" s="16"/>
      <c r="AD419" s="16"/>
      <c r="AE419" s="16"/>
      <c r="AF419" s="16"/>
      <c r="AG419" s="16"/>
      <c r="AH419" s="16"/>
      <c r="AI419" s="16"/>
      <c r="AJ419" s="16"/>
      <c r="AK419" s="16"/>
      <c r="AL419" s="16"/>
      <c r="AM419" s="16"/>
      <c r="AN419" s="16"/>
      <c r="AO419" s="16"/>
    </row>
    <row r="420" spans="1:41" ht="20.25" x14ac:dyDescent="0.2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  <c r="AA420" s="16"/>
      <c r="AB420" s="16"/>
      <c r="AC420" s="16"/>
      <c r="AD420" s="16"/>
      <c r="AE420" s="16"/>
      <c r="AF420" s="16"/>
      <c r="AG420" s="16"/>
      <c r="AH420" s="16"/>
      <c r="AI420" s="16"/>
      <c r="AJ420" s="16"/>
      <c r="AK420" s="16"/>
      <c r="AL420" s="16"/>
      <c r="AM420" s="16"/>
      <c r="AN420" s="16"/>
      <c r="AO420" s="16"/>
    </row>
    <row r="421" spans="1:41" ht="20.25" x14ac:dyDescent="0.2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  <c r="AA421" s="16"/>
      <c r="AB421" s="16"/>
      <c r="AC421" s="16"/>
      <c r="AD421" s="16"/>
      <c r="AE421" s="16"/>
      <c r="AF421" s="16"/>
      <c r="AG421" s="16"/>
      <c r="AH421" s="16"/>
      <c r="AI421" s="16"/>
      <c r="AJ421" s="16"/>
      <c r="AK421" s="16"/>
      <c r="AL421" s="16"/>
      <c r="AM421" s="16"/>
      <c r="AN421" s="16"/>
      <c r="AO421" s="16"/>
    </row>
    <row r="422" spans="1:41" ht="20.25" x14ac:dyDescent="0.2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  <c r="AA422" s="16"/>
      <c r="AB422" s="16"/>
      <c r="AC422" s="16"/>
      <c r="AD422" s="16"/>
      <c r="AE422" s="16"/>
      <c r="AF422" s="16"/>
      <c r="AG422" s="16"/>
      <c r="AH422" s="16"/>
      <c r="AI422" s="16"/>
      <c r="AJ422" s="16"/>
      <c r="AK422" s="16"/>
      <c r="AL422" s="16"/>
      <c r="AM422" s="16"/>
      <c r="AN422" s="16"/>
      <c r="AO422" s="16"/>
    </row>
    <row r="423" spans="1:41" ht="20.25" x14ac:dyDescent="0.2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  <c r="AA423" s="16"/>
      <c r="AB423" s="16"/>
      <c r="AC423" s="16"/>
      <c r="AD423" s="16"/>
      <c r="AE423" s="16"/>
      <c r="AF423" s="16"/>
      <c r="AG423" s="16"/>
      <c r="AH423" s="16"/>
      <c r="AI423" s="16"/>
      <c r="AJ423" s="16"/>
      <c r="AK423" s="16"/>
      <c r="AL423" s="16"/>
      <c r="AM423" s="16"/>
      <c r="AN423" s="16"/>
      <c r="AO423" s="16"/>
    </row>
    <row r="424" spans="1:41" ht="20.25" x14ac:dyDescent="0.2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  <c r="AA424" s="16"/>
      <c r="AB424" s="16"/>
      <c r="AC424" s="16"/>
      <c r="AD424" s="16"/>
      <c r="AE424" s="16"/>
      <c r="AF424" s="16"/>
      <c r="AG424" s="16"/>
      <c r="AH424" s="16"/>
      <c r="AI424" s="16"/>
      <c r="AJ424" s="16"/>
      <c r="AK424" s="16"/>
      <c r="AL424" s="16"/>
      <c r="AM424" s="16"/>
      <c r="AN424" s="16"/>
      <c r="AO424" s="16"/>
    </row>
    <row r="425" spans="1:41" ht="20.25" x14ac:dyDescent="0.2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  <c r="AA425" s="16"/>
      <c r="AB425" s="16"/>
      <c r="AC425" s="16"/>
      <c r="AD425" s="16"/>
      <c r="AE425" s="16"/>
      <c r="AF425" s="16"/>
      <c r="AG425" s="16"/>
      <c r="AH425" s="16"/>
      <c r="AI425" s="16"/>
      <c r="AJ425" s="16"/>
      <c r="AK425" s="16"/>
      <c r="AL425" s="16"/>
      <c r="AM425" s="16"/>
      <c r="AN425" s="16"/>
      <c r="AO425" s="16"/>
    </row>
    <row r="426" spans="1:41" ht="20.25" x14ac:dyDescent="0.2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  <c r="AA426" s="16"/>
      <c r="AB426" s="16"/>
      <c r="AC426" s="16"/>
      <c r="AD426" s="16"/>
      <c r="AE426" s="16"/>
      <c r="AF426" s="16"/>
      <c r="AG426" s="16"/>
      <c r="AH426" s="16"/>
      <c r="AI426" s="16"/>
      <c r="AJ426" s="16"/>
      <c r="AK426" s="16"/>
      <c r="AL426" s="16"/>
      <c r="AM426" s="16"/>
      <c r="AN426" s="16"/>
      <c r="AO426" s="16"/>
    </row>
    <row r="427" spans="1:41" ht="20.25" x14ac:dyDescent="0.2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  <c r="AA427" s="16"/>
      <c r="AB427" s="16"/>
      <c r="AC427" s="16"/>
      <c r="AD427" s="16"/>
      <c r="AE427" s="16"/>
      <c r="AF427" s="16"/>
      <c r="AG427" s="16"/>
      <c r="AH427" s="16"/>
      <c r="AI427" s="16"/>
      <c r="AJ427" s="16"/>
      <c r="AK427" s="16"/>
      <c r="AL427" s="16"/>
      <c r="AM427" s="16"/>
      <c r="AN427" s="16"/>
      <c r="AO427" s="16"/>
    </row>
    <row r="428" spans="1:41" ht="20.25" x14ac:dyDescent="0.2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  <c r="AA428" s="16"/>
      <c r="AB428" s="16"/>
      <c r="AC428" s="16"/>
      <c r="AD428" s="16"/>
      <c r="AE428" s="16"/>
      <c r="AF428" s="16"/>
      <c r="AG428" s="16"/>
      <c r="AH428" s="16"/>
      <c r="AI428" s="16"/>
      <c r="AJ428" s="16"/>
      <c r="AK428" s="16"/>
      <c r="AL428" s="16"/>
      <c r="AM428" s="16"/>
      <c r="AN428" s="16"/>
      <c r="AO428" s="16"/>
    </row>
    <row r="429" spans="1:41" ht="20.25" x14ac:dyDescent="0.2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  <c r="AA429" s="16"/>
      <c r="AB429" s="16"/>
      <c r="AC429" s="16"/>
      <c r="AD429" s="16"/>
      <c r="AE429" s="16"/>
      <c r="AF429" s="16"/>
      <c r="AG429" s="16"/>
      <c r="AH429" s="16"/>
      <c r="AI429" s="16"/>
      <c r="AJ429" s="16"/>
      <c r="AK429" s="16"/>
      <c r="AL429" s="16"/>
      <c r="AM429" s="16"/>
      <c r="AN429" s="16"/>
      <c r="AO429" s="16"/>
    </row>
    <row r="430" spans="1:41" ht="20.25" x14ac:dyDescent="0.2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  <c r="AA430" s="16"/>
      <c r="AB430" s="16"/>
      <c r="AC430" s="16"/>
      <c r="AD430" s="16"/>
      <c r="AE430" s="16"/>
      <c r="AF430" s="16"/>
      <c r="AG430" s="16"/>
      <c r="AH430" s="16"/>
      <c r="AI430" s="16"/>
      <c r="AJ430" s="16"/>
      <c r="AK430" s="16"/>
      <c r="AL430" s="16"/>
      <c r="AM430" s="16"/>
      <c r="AN430" s="16"/>
      <c r="AO430" s="16"/>
    </row>
    <row r="431" spans="1:41" ht="20.25" x14ac:dyDescent="0.2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  <c r="AA431" s="16"/>
      <c r="AB431" s="16"/>
      <c r="AC431" s="16"/>
      <c r="AD431" s="16"/>
      <c r="AE431" s="16"/>
      <c r="AF431" s="16"/>
      <c r="AG431" s="16"/>
      <c r="AH431" s="16"/>
      <c r="AI431" s="16"/>
      <c r="AJ431" s="16"/>
      <c r="AK431" s="16"/>
      <c r="AL431" s="16"/>
      <c r="AM431" s="16"/>
      <c r="AN431" s="16"/>
      <c r="AO431" s="16"/>
    </row>
    <row r="432" spans="1:41" ht="20.25" x14ac:dyDescent="0.2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  <c r="AA432" s="16"/>
      <c r="AB432" s="16"/>
      <c r="AC432" s="16"/>
      <c r="AD432" s="16"/>
      <c r="AE432" s="16"/>
      <c r="AF432" s="16"/>
      <c r="AG432" s="16"/>
      <c r="AH432" s="16"/>
      <c r="AI432" s="16"/>
      <c r="AJ432" s="16"/>
      <c r="AK432" s="16"/>
      <c r="AL432" s="16"/>
      <c r="AM432" s="16"/>
      <c r="AN432" s="16"/>
      <c r="AO432" s="16"/>
    </row>
    <row r="433" spans="1:41" ht="20.25" x14ac:dyDescent="0.2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  <c r="AA433" s="16"/>
      <c r="AB433" s="16"/>
      <c r="AC433" s="16"/>
      <c r="AD433" s="16"/>
      <c r="AE433" s="16"/>
      <c r="AF433" s="16"/>
      <c r="AG433" s="16"/>
      <c r="AH433" s="16"/>
      <c r="AI433" s="16"/>
      <c r="AJ433" s="16"/>
      <c r="AK433" s="16"/>
      <c r="AL433" s="16"/>
      <c r="AM433" s="16"/>
      <c r="AN433" s="16"/>
      <c r="AO433" s="16"/>
    </row>
    <row r="434" spans="1:41" ht="20.25" x14ac:dyDescent="0.2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  <c r="AA434" s="16"/>
      <c r="AB434" s="16"/>
      <c r="AC434" s="16"/>
      <c r="AD434" s="16"/>
      <c r="AE434" s="16"/>
      <c r="AF434" s="16"/>
      <c r="AG434" s="16"/>
      <c r="AH434" s="16"/>
      <c r="AI434" s="16"/>
      <c r="AJ434" s="16"/>
      <c r="AK434" s="16"/>
      <c r="AL434" s="16"/>
      <c r="AM434" s="16"/>
      <c r="AN434" s="16"/>
      <c r="AO434" s="16"/>
    </row>
    <row r="435" spans="1:41" ht="20.25" x14ac:dyDescent="0.2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  <c r="AA435" s="16"/>
      <c r="AB435" s="16"/>
      <c r="AC435" s="16"/>
      <c r="AD435" s="16"/>
      <c r="AE435" s="16"/>
      <c r="AF435" s="16"/>
      <c r="AG435" s="16"/>
      <c r="AH435" s="16"/>
      <c r="AI435" s="16"/>
      <c r="AJ435" s="16"/>
      <c r="AK435" s="16"/>
      <c r="AL435" s="16"/>
      <c r="AM435" s="16"/>
      <c r="AN435" s="16"/>
      <c r="AO435" s="16"/>
    </row>
    <row r="436" spans="1:41" ht="20.25" x14ac:dyDescent="0.2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  <c r="AA436" s="16"/>
      <c r="AB436" s="16"/>
      <c r="AC436" s="16"/>
      <c r="AD436" s="16"/>
      <c r="AE436" s="16"/>
      <c r="AF436" s="16"/>
      <c r="AG436" s="16"/>
      <c r="AH436" s="16"/>
      <c r="AI436" s="16"/>
      <c r="AJ436" s="16"/>
      <c r="AK436" s="16"/>
      <c r="AL436" s="16"/>
      <c r="AM436" s="16"/>
      <c r="AN436" s="16"/>
      <c r="AO436" s="16"/>
    </row>
    <row r="437" spans="1:41" ht="20.25" x14ac:dyDescent="0.2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  <c r="AA437" s="16"/>
      <c r="AB437" s="16"/>
      <c r="AC437" s="16"/>
      <c r="AD437" s="16"/>
      <c r="AE437" s="16"/>
      <c r="AF437" s="16"/>
      <c r="AG437" s="16"/>
      <c r="AH437" s="16"/>
      <c r="AI437" s="16"/>
      <c r="AJ437" s="16"/>
      <c r="AK437" s="16"/>
      <c r="AL437" s="16"/>
      <c r="AM437" s="16"/>
      <c r="AN437" s="16"/>
      <c r="AO437" s="16"/>
    </row>
    <row r="438" spans="1:41" ht="20.25" x14ac:dyDescent="0.2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  <c r="AA438" s="16"/>
      <c r="AB438" s="16"/>
      <c r="AC438" s="16"/>
      <c r="AD438" s="16"/>
      <c r="AE438" s="16"/>
      <c r="AF438" s="16"/>
      <c r="AG438" s="16"/>
      <c r="AH438" s="16"/>
      <c r="AI438" s="16"/>
      <c r="AJ438" s="16"/>
      <c r="AK438" s="16"/>
      <c r="AL438" s="16"/>
      <c r="AM438" s="16"/>
      <c r="AN438" s="16"/>
      <c r="AO438" s="16"/>
    </row>
    <row r="439" spans="1:41" ht="20.25" x14ac:dyDescent="0.2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  <c r="AA439" s="16"/>
      <c r="AB439" s="16"/>
      <c r="AC439" s="16"/>
      <c r="AD439" s="16"/>
      <c r="AE439" s="16"/>
      <c r="AF439" s="16"/>
      <c r="AG439" s="16"/>
      <c r="AH439" s="16"/>
      <c r="AI439" s="16"/>
      <c r="AJ439" s="16"/>
      <c r="AK439" s="16"/>
      <c r="AL439" s="16"/>
      <c r="AM439" s="16"/>
      <c r="AN439" s="16"/>
      <c r="AO439" s="16"/>
    </row>
    <row r="440" spans="1:41" ht="20.25" x14ac:dyDescent="0.2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  <c r="AA440" s="16"/>
      <c r="AB440" s="16"/>
      <c r="AC440" s="16"/>
      <c r="AD440" s="16"/>
      <c r="AE440" s="16"/>
      <c r="AF440" s="16"/>
      <c r="AG440" s="16"/>
      <c r="AH440" s="16"/>
      <c r="AI440" s="16"/>
      <c r="AJ440" s="16"/>
      <c r="AK440" s="16"/>
      <c r="AL440" s="16"/>
      <c r="AM440" s="16"/>
      <c r="AN440" s="16"/>
      <c r="AO440" s="16"/>
    </row>
    <row r="441" spans="1:41" ht="20.25" x14ac:dyDescent="0.2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  <c r="AA441" s="16"/>
      <c r="AB441" s="16"/>
      <c r="AC441" s="16"/>
      <c r="AD441" s="16"/>
      <c r="AE441" s="16"/>
      <c r="AF441" s="16"/>
      <c r="AG441" s="16"/>
      <c r="AH441" s="16"/>
      <c r="AI441" s="16"/>
      <c r="AJ441" s="16"/>
      <c r="AK441" s="16"/>
      <c r="AL441" s="16"/>
      <c r="AM441" s="16"/>
      <c r="AN441" s="16"/>
      <c r="AO441" s="16"/>
    </row>
    <row r="442" spans="1:41" ht="20.25" x14ac:dyDescent="0.2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  <c r="AA442" s="16"/>
      <c r="AB442" s="16"/>
      <c r="AC442" s="16"/>
      <c r="AD442" s="16"/>
      <c r="AE442" s="16"/>
      <c r="AF442" s="16"/>
      <c r="AG442" s="16"/>
      <c r="AH442" s="16"/>
      <c r="AI442" s="16"/>
      <c r="AJ442" s="16"/>
      <c r="AK442" s="16"/>
      <c r="AL442" s="16"/>
      <c r="AM442" s="16"/>
      <c r="AN442" s="16"/>
      <c r="AO442" s="16"/>
    </row>
    <row r="443" spans="1:41" ht="20.25" x14ac:dyDescent="0.2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  <c r="AA443" s="16"/>
      <c r="AB443" s="16"/>
      <c r="AC443" s="16"/>
      <c r="AD443" s="16"/>
      <c r="AE443" s="16"/>
      <c r="AF443" s="16"/>
      <c r="AG443" s="16"/>
      <c r="AH443" s="16"/>
      <c r="AI443" s="16"/>
      <c r="AJ443" s="16"/>
      <c r="AK443" s="16"/>
      <c r="AL443" s="16"/>
      <c r="AM443" s="16"/>
      <c r="AN443" s="16"/>
      <c r="AO443" s="16"/>
    </row>
    <row r="444" spans="1:41" ht="20.25" x14ac:dyDescent="0.2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  <c r="AA444" s="16"/>
      <c r="AB444" s="16"/>
      <c r="AC444" s="16"/>
      <c r="AD444" s="16"/>
      <c r="AE444" s="16"/>
      <c r="AF444" s="16"/>
      <c r="AG444" s="16"/>
      <c r="AH444" s="16"/>
      <c r="AI444" s="16"/>
      <c r="AJ444" s="16"/>
      <c r="AK444" s="16"/>
      <c r="AL444" s="16"/>
      <c r="AM444" s="16"/>
      <c r="AN444" s="16"/>
      <c r="AO444" s="16"/>
    </row>
    <row r="445" spans="1:41" ht="20.25" x14ac:dyDescent="0.2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  <c r="AA445" s="16"/>
      <c r="AB445" s="16"/>
      <c r="AC445" s="16"/>
      <c r="AD445" s="16"/>
      <c r="AE445" s="16"/>
      <c r="AF445" s="16"/>
      <c r="AG445" s="16"/>
      <c r="AH445" s="16"/>
      <c r="AI445" s="16"/>
      <c r="AJ445" s="16"/>
      <c r="AK445" s="16"/>
      <c r="AL445" s="16"/>
      <c r="AM445" s="16"/>
      <c r="AN445" s="16"/>
      <c r="AO445" s="16"/>
    </row>
    <row r="446" spans="1:41" ht="20.25" x14ac:dyDescent="0.2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  <c r="AA446" s="16"/>
      <c r="AB446" s="16"/>
      <c r="AC446" s="16"/>
      <c r="AD446" s="16"/>
      <c r="AE446" s="16"/>
      <c r="AF446" s="16"/>
      <c r="AG446" s="16"/>
      <c r="AH446" s="16"/>
      <c r="AI446" s="16"/>
      <c r="AJ446" s="16"/>
      <c r="AK446" s="16"/>
      <c r="AL446" s="16"/>
      <c r="AM446" s="16"/>
      <c r="AN446" s="16"/>
      <c r="AO446" s="16"/>
    </row>
    <row r="447" spans="1:41" ht="20.25" x14ac:dyDescent="0.2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  <c r="AA447" s="16"/>
      <c r="AB447" s="16"/>
      <c r="AC447" s="16"/>
      <c r="AD447" s="16"/>
      <c r="AE447" s="16"/>
      <c r="AF447" s="16"/>
      <c r="AG447" s="16"/>
      <c r="AH447" s="16"/>
      <c r="AI447" s="16"/>
      <c r="AJ447" s="16"/>
      <c r="AK447" s="16"/>
      <c r="AL447" s="16"/>
      <c r="AM447" s="16"/>
      <c r="AN447" s="16"/>
      <c r="AO447" s="16"/>
    </row>
    <row r="448" spans="1:41" ht="20.25" x14ac:dyDescent="0.2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  <c r="AA448" s="16"/>
      <c r="AB448" s="16"/>
      <c r="AC448" s="16"/>
      <c r="AD448" s="16"/>
      <c r="AE448" s="16"/>
      <c r="AF448" s="16"/>
      <c r="AG448" s="16"/>
      <c r="AH448" s="16"/>
      <c r="AI448" s="16"/>
      <c r="AJ448" s="16"/>
      <c r="AK448" s="16"/>
      <c r="AL448" s="16"/>
      <c r="AM448" s="16"/>
      <c r="AN448" s="16"/>
      <c r="AO448" s="16"/>
    </row>
    <row r="449" spans="1:41" ht="20.25" x14ac:dyDescent="0.2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  <c r="AA449" s="16"/>
      <c r="AB449" s="16"/>
      <c r="AC449" s="16"/>
      <c r="AD449" s="16"/>
      <c r="AE449" s="16"/>
      <c r="AF449" s="16"/>
      <c r="AG449" s="16"/>
      <c r="AH449" s="16"/>
      <c r="AI449" s="16"/>
      <c r="AJ449" s="16"/>
      <c r="AK449" s="16"/>
      <c r="AL449" s="16"/>
      <c r="AM449" s="16"/>
      <c r="AN449" s="16"/>
      <c r="AO449" s="16"/>
    </row>
    <row r="450" spans="1:41" ht="20.25" x14ac:dyDescent="0.2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  <c r="AA450" s="16"/>
      <c r="AB450" s="16"/>
      <c r="AC450" s="16"/>
      <c r="AD450" s="16"/>
      <c r="AE450" s="16"/>
      <c r="AF450" s="16"/>
      <c r="AG450" s="16"/>
      <c r="AH450" s="16"/>
      <c r="AI450" s="16"/>
      <c r="AJ450" s="16"/>
      <c r="AK450" s="16"/>
      <c r="AL450" s="16"/>
      <c r="AM450" s="16"/>
      <c r="AN450" s="16"/>
      <c r="AO450" s="16"/>
    </row>
    <row r="451" spans="1:41" ht="20.25" x14ac:dyDescent="0.2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  <c r="AA451" s="16"/>
      <c r="AB451" s="16"/>
      <c r="AC451" s="16"/>
      <c r="AD451" s="16"/>
      <c r="AE451" s="16"/>
      <c r="AF451" s="16"/>
      <c r="AG451" s="16"/>
      <c r="AH451" s="16"/>
      <c r="AI451" s="16"/>
      <c r="AJ451" s="16"/>
      <c r="AK451" s="16"/>
      <c r="AL451" s="16"/>
      <c r="AM451" s="16"/>
      <c r="AN451" s="16"/>
      <c r="AO451" s="16"/>
    </row>
    <row r="452" spans="1:41" ht="20.25" x14ac:dyDescent="0.2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  <c r="AA452" s="16"/>
      <c r="AB452" s="16"/>
      <c r="AC452" s="16"/>
      <c r="AD452" s="16"/>
      <c r="AE452" s="16"/>
      <c r="AF452" s="16"/>
      <c r="AG452" s="16"/>
      <c r="AH452" s="16"/>
      <c r="AI452" s="16"/>
      <c r="AJ452" s="16"/>
      <c r="AK452" s="16"/>
      <c r="AL452" s="16"/>
      <c r="AM452" s="16"/>
      <c r="AN452" s="16"/>
      <c r="AO452" s="16"/>
    </row>
    <row r="453" spans="1:41" ht="20.25" x14ac:dyDescent="0.2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  <c r="AA453" s="16"/>
      <c r="AB453" s="16"/>
      <c r="AC453" s="16"/>
      <c r="AD453" s="16"/>
      <c r="AE453" s="16"/>
      <c r="AF453" s="16"/>
      <c r="AG453" s="16"/>
      <c r="AH453" s="16"/>
      <c r="AI453" s="16"/>
      <c r="AJ453" s="16"/>
      <c r="AK453" s="16"/>
      <c r="AL453" s="16"/>
      <c r="AM453" s="16"/>
      <c r="AN453" s="16"/>
      <c r="AO453" s="16"/>
    </row>
    <row r="454" spans="1:41" ht="20.25" x14ac:dyDescent="0.2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  <c r="AA454" s="16"/>
      <c r="AB454" s="16"/>
      <c r="AC454" s="16"/>
      <c r="AD454" s="16"/>
      <c r="AE454" s="16"/>
      <c r="AF454" s="16"/>
      <c r="AG454" s="16"/>
      <c r="AH454" s="16"/>
      <c r="AI454" s="16"/>
      <c r="AJ454" s="16"/>
      <c r="AK454" s="16"/>
      <c r="AL454" s="16"/>
      <c r="AM454" s="16"/>
      <c r="AN454" s="16"/>
      <c r="AO454" s="16"/>
    </row>
    <row r="455" spans="1:41" ht="20.25" x14ac:dyDescent="0.2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  <c r="AA455" s="16"/>
      <c r="AB455" s="16"/>
      <c r="AC455" s="16"/>
      <c r="AD455" s="16"/>
      <c r="AE455" s="16"/>
      <c r="AF455" s="16"/>
      <c r="AG455" s="16"/>
      <c r="AH455" s="16"/>
      <c r="AI455" s="16"/>
      <c r="AJ455" s="16"/>
      <c r="AK455" s="16"/>
      <c r="AL455" s="16"/>
      <c r="AM455" s="16"/>
      <c r="AN455" s="16"/>
      <c r="AO455" s="16"/>
    </row>
    <row r="456" spans="1:41" ht="20.25" x14ac:dyDescent="0.2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  <c r="AA456" s="16"/>
      <c r="AB456" s="16"/>
      <c r="AC456" s="16"/>
      <c r="AD456" s="16"/>
      <c r="AE456" s="16"/>
      <c r="AF456" s="16"/>
      <c r="AG456" s="16"/>
      <c r="AH456" s="16"/>
      <c r="AI456" s="16"/>
      <c r="AJ456" s="16"/>
      <c r="AK456" s="16"/>
      <c r="AL456" s="16"/>
      <c r="AM456" s="16"/>
      <c r="AN456" s="16"/>
      <c r="AO456" s="16"/>
    </row>
    <row r="457" spans="1:41" ht="20.25" x14ac:dyDescent="0.2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  <c r="AA457" s="16"/>
      <c r="AB457" s="16"/>
      <c r="AC457" s="16"/>
      <c r="AD457" s="16"/>
      <c r="AE457" s="16"/>
      <c r="AF457" s="16"/>
      <c r="AG457" s="16"/>
      <c r="AH457" s="16"/>
      <c r="AI457" s="16"/>
      <c r="AJ457" s="16"/>
      <c r="AK457" s="16"/>
      <c r="AL457" s="16"/>
      <c r="AM457" s="16"/>
      <c r="AN457" s="16"/>
      <c r="AO457" s="16"/>
    </row>
    <row r="458" spans="1:41" ht="20.25" x14ac:dyDescent="0.2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  <c r="AA458" s="16"/>
      <c r="AB458" s="16"/>
      <c r="AC458" s="16"/>
      <c r="AD458" s="16"/>
      <c r="AE458" s="16"/>
      <c r="AF458" s="16"/>
      <c r="AG458" s="16"/>
      <c r="AH458" s="16"/>
      <c r="AI458" s="16"/>
      <c r="AJ458" s="16"/>
      <c r="AK458" s="16"/>
      <c r="AL458" s="16"/>
      <c r="AM458" s="16"/>
      <c r="AN458" s="16"/>
      <c r="AO458" s="16"/>
    </row>
    <row r="459" spans="1:41" ht="20.25" x14ac:dyDescent="0.2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  <c r="AA459" s="16"/>
      <c r="AB459" s="16"/>
      <c r="AC459" s="16"/>
      <c r="AD459" s="16"/>
      <c r="AE459" s="16"/>
      <c r="AF459" s="16"/>
      <c r="AG459" s="16"/>
      <c r="AH459" s="16"/>
      <c r="AI459" s="16"/>
      <c r="AJ459" s="16"/>
      <c r="AK459" s="16"/>
      <c r="AL459" s="16"/>
      <c r="AM459" s="16"/>
      <c r="AN459" s="16"/>
      <c r="AO459" s="16"/>
    </row>
    <row r="460" spans="1:41" ht="20.25" x14ac:dyDescent="0.2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  <c r="AA460" s="16"/>
      <c r="AB460" s="16"/>
      <c r="AC460" s="16"/>
      <c r="AD460" s="16"/>
      <c r="AE460" s="16"/>
      <c r="AF460" s="16"/>
      <c r="AG460" s="16"/>
      <c r="AH460" s="16"/>
      <c r="AI460" s="16"/>
      <c r="AJ460" s="16"/>
      <c r="AK460" s="16"/>
      <c r="AL460" s="16"/>
      <c r="AM460" s="16"/>
      <c r="AN460" s="16"/>
      <c r="AO460" s="16"/>
    </row>
    <row r="461" spans="1:41" ht="20.25" x14ac:dyDescent="0.2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  <c r="AA461" s="16"/>
      <c r="AB461" s="16"/>
      <c r="AC461" s="16"/>
      <c r="AD461" s="16"/>
      <c r="AE461" s="16"/>
      <c r="AF461" s="16"/>
      <c r="AG461" s="16"/>
      <c r="AH461" s="16"/>
      <c r="AI461" s="16"/>
      <c r="AJ461" s="16"/>
      <c r="AK461" s="16"/>
      <c r="AL461" s="16"/>
      <c r="AM461" s="16"/>
      <c r="AN461" s="16"/>
      <c r="AO461" s="16"/>
    </row>
    <row r="462" spans="1:41" ht="20.25" x14ac:dyDescent="0.2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  <c r="AA462" s="16"/>
      <c r="AB462" s="16"/>
      <c r="AC462" s="16"/>
      <c r="AD462" s="16"/>
      <c r="AE462" s="16"/>
      <c r="AF462" s="16"/>
      <c r="AG462" s="16"/>
      <c r="AH462" s="16"/>
      <c r="AI462" s="16"/>
      <c r="AJ462" s="16"/>
      <c r="AK462" s="16"/>
      <c r="AL462" s="16"/>
      <c r="AM462" s="16"/>
      <c r="AN462" s="16"/>
      <c r="AO462" s="16"/>
    </row>
    <row r="463" spans="1:41" ht="20.25" x14ac:dyDescent="0.2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  <c r="AA463" s="16"/>
      <c r="AB463" s="16"/>
      <c r="AC463" s="16"/>
      <c r="AD463" s="16"/>
      <c r="AE463" s="16"/>
      <c r="AF463" s="16"/>
      <c r="AG463" s="16"/>
      <c r="AH463" s="16"/>
      <c r="AI463" s="16"/>
      <c r="AJ463" s="16"/>
      <c r="AK463" s="16"/>
      <c r="AL463" s="16"/>
      <c r="AM463" s="16"/>
      <c r="AN463" s="16"/>
      <c r="AO463" s="16"/>
    </row>
    <row r="464" spans="1:41" ht="20.25" x14ac:dyDescent="0.2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  <c r="AA464" s="16"/>
      <c r="AB464" s="16"/>
      <c r="AC464" s="16"/>
      <c r="AD464" s="16"/>
      <c r="AE464" s="16"/>
      <c r="AF464" s="16"/>
      <c r="AG464" s="16"/>
      <c r="AH464" s="16"/>
      <c r="AI464" s="16"/>
      <c r="AJ464" s="16"/>
      <c r="AK464" s="16"/>
      <c r="AL464" s="16"/>
      <c r="AM464" s="16"/>
      <c r="AN464" s="16"/>
      <c r="AO464" s="16"/>
    </row>
    <row r="465" spans="1:41" ht="20.25" x14ac:dyDescent="0.2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  <c r="AA465" s="16"/>
      <c r="AB465" s="16"/>
      <c r="AC465" s="16"/>
      <c r="AD465" s="16"/>
      <c r="AE465" s="16"/>
      <c r="AF465" s="16"/>
      <c r="AG465" s="16"/>
      <c r="AH465" s="16"/>
      <c r="AI465" s="16"/>
      <c r="AJ465" s="16"/>
      <c r="AK465" s="16"/>
      <c r="AL465" s="16"/>
      <c r="AM465" s="16"/>
      <c r="AN465" s="16"/>
      <c r="AO465" s="16"/>
    </row>
    <row r="466" spans="1:41" ht="20.25" x14ac:dyDescent="0.2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  <c r="AA466" s="16"/>
      <c r="AB466" s="16"/>
      <c r="AC466" s="16"/>
      <c r="AD466" s="16"/>
      <c r="AE466" s="16"/>
      <c r="AF466" s="16"/>
      <c r="AG466" s="16"/>
      <c r="AH466" s="16"/>
      <c r="AI466" s="16"/>
      <c r="AJ466" s="16"/>
      <c r="AK466" s="16"/>
      <c r="AL466" s="16"/>
      <c r="AM466" s="16"/>
      <c r="AN466" s="16"/>
      <c r="AO466" s="16"/>
    </row>
    <row r="467" spans="1:41" ht="20.25" x14ac:dyDescent="0.2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  <c r="AA467" s="16"/>
      <c r="AB467" s="16"/>
      <c r="AC467" s="16"/>
      <c r="AD467" s="16"/>
      <c r="AE467" s="16"/>
      <c r="AF467" s="16"/>
      <c r="AG467" s="16"/>
      <c r="AH467" s="16"/>
      <c r="AI467" s="16"/>
      <c r="AJ467" s="16"/>
      <c r="AK467" s="16"/>
      <c r="AL467" s="16"/>
      <c r="AM467" s="16"/>
      <c r="AN467" s="16"/>
      <c r="AO467" s="16"/>
    </row>
    <row r="468" spans="1:41" ht="20.25" x14ac:dyDescent="0.2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  <c r="AA468" s="16"/>
      <c r="AB468" s="16"/>
      <c r="AC468" s="16"/>
      <c r="AD468" s="16"/>
      <c r="AE468" s="16"/>
      <c r="AF468" s="16"/>
      <c r="AG468" s="16"/>
      <c r="AH468" s="16"/>
      <c r="AI468" s="16"/>
      <c r="AJ468" s="16"/>
      <c r="AK468" s="16"/>
      <c r="AL468" s="16"/>
      <c r="AM468" s="16"/>
      <c r="AN468" s="16"/>
      <c r="AO468" s="16"/>
    </row>
    <row r="469" spans="1:41" ht="20.25" x14ac:dyDescent="0.2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  <c r="AA469" s="16"/>
      <c r="AB469" s="16"/>
      <c r="AC469" s="16"/>
      <c r="AD469" s="16"/>
      <c r="AE469" s="16"/>
      <c r="AF469" s="16"/>
      <c r="AG469" s="16"/>
      <c r="AH469" s="16"/>
      <c r="AI469" s="16"/>
      <c r="AJ469" s="16"/>
      <c r="AK469" s="16"/>
      <c r="AL469" s="16"/>
      <c r="AM469" s="16"/>
      <c r="AN469" s="16"/>
      <c r="AO469" s="16"/>
    </row>
    <row r="470" spans="1:41" ht="20.25" x14ac:dyDescent="0.2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  <c r="AA470" s="16"/>
      <c r="AB470" s="16"/>
      <c r="AC470" s="16"/>
      <c r="AD470" s="16"/>
      <c r="AE470" s="16"/>
      <c r="AF470" s="16"/>
      <c r="AG470" s="16"/>
      <c r="AH470" s="16"/>
      <c r="AI470" s="16"/>
      <c r="AJ470" s="16"/>
      <c r="AK470" s="16"/>
      <c r="AL470" s="16"/>
      <c r="AM470" s="16"/>
      <c r="AN470" s="16"/>
      <c r="AO470" s="16"/>
    </row>
    <row r="471" spans="1:41" ht="20.25" x14ac:dyDescent="0.2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  <c r="AA471" s="16"/>
      <c r="AB471" s="16"/>
      <c r="AC471" s="16"/>
      <c r="AD471" s="16"/>
      <c r="AE471" s="16"/>
      <c r="AF471" s="16"/>
      <c r="AG471" s="16"/>
      <c r="AH471" s="16"/>
      <c r="AI471" s="16"/>
      <c r="AJ471" s="16"/>
      <c r="AK471" s="16"/>
      <c r="AL471" s="16"/>
      <c r="AM471" s="16"/>
      <c r="AN471" s="16"/>
      <c r="AO471" s="16"/>
    </row>
    <row r="472" spans="1:41" ht="20.25" x14ac:dyDescent="0.2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  <c r="AA472" s="16"/>
      <c r="AB472" s="16"/>
      <c r="AC472" s="16"/>
      <c r="AD472" s="16"/>
      <c r="AE472" s="16"/>
      <c r="AF472" s="16"/>
      <c r="AG472" s="16"/>
      <c r="AH472" s="16"/>
      <c r="AI472" s="16"/>
      <c r="AJ472" s="16"/>
      <c r="AK472" s="16"/>
      <c r="AL472" s="16"/>
      <c r="AM472" s="16"/>
      <c r="AN472" s="16"/>
      <c r="AO472" s="16"/>
    </row>
    <row r="473" spans="1:41" ht="20.25" x14ac:dyDescent="0.2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  <c r="AA473" s="16"/>
      <c r="AB473" s="16"/>
      <c r="AC473" s="16"/>
      <c r="AD473" s="16"/>
      <c r="AE473" s="16"/>
      <c r="AF473" s="16"/>
      <c r="AG473" s="16"/>
      <c r="AH473" s="16"/>
      <c r="AI473" s="16"/>
      <c r="AJ473" s="16"/>
      <c r="AK473" s="16"/>
      <c r="AL473" s="16"/>
      <c r="AM473" s="16"/>
      <c r="AN473" s="16"/>
      <c r="AO473" s="16"/>
    </row>
    <row r="474" spans="1:41" ht="20.25" x14ac:dyDescent="0.2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  <c r="AA474" s="16"/>
      <c r="AB474" s="16"/>
      <c r="AC474" s="16"/>
      <c r="AD474" s="16"/>
      <c r="AE474" s="16"/>
      <c r="AF474" s="16"/>
      <c r="AG474" s="16"/>
      <c r="AH474" s="16"/>
      <c r="AI474" s="16"/>
      <c r="AJ474" s="16"/>
      <c r="AK474" s="16"/>
      <c r="AL474" s="16"/>
      <c r="AM474" s="16"/>
      <c r="AN474" s="16"/>
      <c r="AO474" s="16"/>
    </row>
    <row r="475" spans="1:41" ht="20.25" x14ac:dyDescent="0.2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  <c r="AA475" s="16"/>
      <c r="AB475" s="16"/>
      <c r="AC475" s="16"/>
      <c r="AD475" s="16"/>
      <c r="AE475" s="16"/>
      <c r="AF475" s="16"/>
      <c r="AG475" s="16"/>
      <c r="AH475" s="16"/>
      <c r="AI475" s="16"/>
      <c r="AJ475" s="16"/>
      <c r="AK475" s="16"/>
      <c r="AL475" s="16"/>
      <c r="AM475" s="16"/>
      <c r="AN475" s="16"/>
      <c r="AO475" s="16"/>
    </row>
    <row r="476" spans="1:41" ht="20.25" x14ac:dyDescent="0.2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  <c r="AA476" s="16"/>
      <c r="AB476" s="16"/>
      <c r="AC476" s="16"/>
      <c r="AD476" s="16"/>
      <c r="AE476" s="16"/>
      <c r="AF476" s="16"/>
      <c r="AG476" s="16"/>
      <c r="AH476" s="16"/>
      <c r="AI476" s="16"/>
      <c r="AJ476" s="16"/>
      <c r="AK476" s="16"/>
      <c r="AL476" s="16"/>
      <c r="AM476" s="16"/>
      <c r="AN476" s="16"/>
      <c r="AO476" s="16"/>
    </row>
    <row r="477" spans="1:41" ht="20.25" x14ac:dyDescent="0.2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  <c r="AA477" s="16"/>
      <c r="AB477" s="16"/>
      <c r="AC477" s="16"/>
      <c r="AD477" s="16"/>
      <c r="AE477" s="16"/>
      <c r="AF477" s="16"/>
      <c r="AG477" s="16"/>
      <c r="AH477" s="16"/>
      <c r="AI477" s="16"/>
      <c r="AJ477" s="16"/>
      <c r="AK477" s="16"/>
      <c r="AL477" s="16"/>
      <c r="AM477" s="16"/>
      <c r="AN477" s="16"/>
      <c r="AO477" s="16"/>
    </row>
    <row r="478" spans="1:41" ht="20.25" x14ac:dyDescent="0.2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  <c r="AA478" s="16"/>
      <c r="AB478" s="16"/>
      <c r="AC478" s="16"/>
      <c r="AD478" s="16"/>
      <c r="AE478" s="16"/>
      <c r="AF478" s="16"/>
      <c r="AG478" s="16"/>
      <c r="AH478" s="16"/>
      <c r="AI478" s="16"/>
      <c r="AJ478" s="16"/>
      <c r="AK478" s="16"/>
      <c r="AL478" s="16"/>
      <c r="AM478" s="16"/>
      <c r="AN478" s="16"/>
      <c r="AO478" s="16"/>
    </row>
    <row r="479" spans="1:41" ht="20.25" x14ac:dyDescent="0.2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  <c r="AA479" s="16"/>
      <c r="AB479" s="16"/>
      <c r="AC479" s="16"/>
      <c r="AD479" s="16"/>
      <c r="AE479" s="16"/>
      <c r="AF479" s="16"/>
      <c r="AG479" s="16"/>
      <c r="AH479" s="16"/>
      <c r="AI479" s="16"/>
      <c r="AJ479" s="16"/>
      <c r="AK479" s="16"/>
      <c r="AL479" s="16"/>
      <c r="AM479" s="16"/>
      <c r="AN479" s="16"/>
      <c r="AO479" s="16"/>
    </row>
    <row r="480" spans="1:41" ht="20.25" x14ac:dyDescent="0.2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  <c r="AA480" s="16"/>
      <c r="AB480" s="16"/>
      <c r="AC480" s="16"/>
      <c r="AD480" s="16"/>
      <c r="AE480" s="16"/>
      <c r="AF480" s="16"/>
      <c r="AG480" s="16"/>
      <c r="AH480" s="16"/>
      <c r="AI480" s="16"/>
      <c r="AJ480" s="16"/>
      <c r="AK480" s="16"/>
      <c r="AL480" s="16"/>
      <c r="AM480" s="16"/>
      <c r="AN480" s="16"/>
      <c r="AO480" s="16"/>
    </row>
    <row r="481" spans="1:41" ht="20.25" x14ac:dyDescent="0.2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  <c r="AA481" s="16"/>
      <c r="AB481" s="16"/>
      <c r="AC481" s="16"/>
      <c r="AD481" s="16"/>
      <c r="AE481" s="16"/>
      <c r="AF481" s="16"/>
      <c r="AG481" s="16"/>
      <c r="AH481" s="16"/>
      <c r="AI481" s="16"/>
      <c r="AJ481" s="16"/>
      <c r="AK481" s="16"/>
      <c r="AL481" s="16"/>
      <c r="AM481" s="16"/>
      <c r="AN481" s="16"/>
      <c r="AO481" s="16"/>
    </row>
    <row r="482" spans="1:41" ht="20.25" x14ac:dyDescent="0.2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  <c r="AA482" s="16"/>
      <c r="AB482" s="16"/>
      <c r="AC482" s="16"/>
      <c r="AD482" s="16"/>
      <c r="AE482" s="16"/>
      <c r="AF482" s="16"/>
      <c r="AG482" s="16"/>
      <c r="AH482" s="16"/>
      <c r="AI482" s="16"/>
      <c r="AJ482" s="16"/>
      <c r="AK482" s="16"/>
      <c r="AL482" s="16"/>
      <c r="AM482" s="16"/>
      <c r="AN482" s="16"/>
      <c r="AO482" s="16"/>
    </row>
    <row r="483" spans="1:41" ht="20.25" x14ac:dyDescent="0.2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  <c r="AA483" s="16"/>
      <c r="AB483" s="16"/>
      <c r="AC483" s="16"/>
      <c r="AD483" s="16"/>
      <c r="AE483" s="16"/>
      <c r="AF483" s="16"/>
      <c r="AG483" s="16"/>
      <c r="AH483" s="16"/>
      <c r="AI483" s="16"/>
      <c r="AJ483" s="16"/>
      <c r="AK483" s="16"/>
      <c r="AL483" s="16"/>
      <c r="AM483" s="16"/>
      <c r="AN483" s="16"/>
      <c r="AO483" s="16"/>
    </row>
    <row r="484" spans="1:41" ht="20.25" x14ac:dyDescent="0.2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  <c r="AA484" s="16"/>
      <c r="AB484" s="16"/>
      <c r="AC484" s="16"/>
      <c r="AD484" s="16"/>
      <c r="AE484" s="16"/>
      <c r="AF484" s="16"/>
      <c r="AG484" s="16"/>
      <c r="AH484" s="16"/>
      <c r="AI484" s="16"/>
      <c r="AJ484" s="16"/>
      <c r="AK484" s="16"/>
      <c r="AL484" s="16"/>
      <c r="AM484" s="16"/>
      <c r="AN484" s="16"/>
      <c r="AO484" s="16"/>
    </row>
    <row r="485" spans="1:41" ht="20.25" x14ac:dyDescent="0.2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  <c r="AA485" s="16"/>
      <c r="AB485" s="16"/>
      <c r="AC485" s="16"/>
      <c r="AD485" s="16"/>
      <c r="AE485" s="16"/>
      <c r="AF485" s="16"/>
      <c r="AG485" s="16"/>
      <c r="AH485" s="16"/>
      <c r="AI485" s="16"/>
      <c r="AJ485" s="16"/>
      <c r="AK485" s="16"/>
      <c r="AL485" s="16"/>
      <c r="AM485" s="16"/>
      <c r="AN485" s="16"/>
      <c r="AO485" s="16"/>
    </row>
    <row r="486" spans="1:41" ht="20.25" x14ac:dyDescent="0.2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  <c r="AA486" s="16"/>
      <c r="AB486" s="16"/>
      <c r="AC486" s="16"/>
      <c r="AD486" s="16"/>
      <c r="AE486" s="16"/>
      <c r="AF486" s="16"/>
      <c r="AG486" s="16"/>
      <c r="AH486" s="16"/>
      <c r="AI486" s="16"/>
      <c r="AJ486" s="16"/>
      <c r="AK486" s="16"/>
      <c r="AL486" s="16"/>
      <c r="AM486" s="16"/>
      <c r="AN486" s="16"/>
      <c r="AO486" s="16"/>
    </row>
    <row r="487" spans="1:41" ht="20.25" x14ac:dyDescent="0.2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  <c r="AA487" s="16"/>
      <c r="AB487" s="16"/>
      <c r="AC487" s="16"/>
      <c r="AD487" s="16"/>
      <c r="AE487" s="16"/>
      <c r="AF487" s="16"/>
      <c r="AG487" s="16"/>
      <c r="AH487" s="16"/>
      <c r="AI487" s="16"/>
      <c r="AJ487" s="16"/>
      <c r="AK487" s="16"/>
      <c r="AL487" s="16"/>
      <c r="AM487" s="16"/>
      <c r="AN487" s="16"/>
      <c r="AO487" s="16"/>
    </row>
    <row r="488" spans="1:41" ht="20.25" x14ac:dyDescent="0.2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  <c r="AA488" s="16"/>
      <c r="AB488" s="16"/>
      <c r="AC488" s="16"/>
      <c r="AD488" s="16"/>
      <c r="AE488" s="16"/>
      <c r="AF488" s="16"/>
      <c r="AG488" s="16"/>
      <c r="AH488" s="16"/>
      <c r="AI488" s="16"/>
      <c r="AJ488" s="16"/>
      <c r="AK488" s="16"/>
      <c r="AL488" s="16"/>
      <c r="AM488" s="16"/>
      <c r="AN488" s="16"/>
      <c r="AO488" s="16"/>
    </row>
    <row r="489" spans="1:41" ht="20.25" x14ac:dyDescent="0.2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  <c r="AA489" s="16"/>
      <c r="AB489" s="16"/>
      <c r="AC489" s="16"/>
      <c r="AD489" s="16"/>
      <c r="AE489" s="16"/>
      <c r="AF489" s="16"/>
      <c r="AG489" s="16"/>
      <c r="AH489" s="16"/>
      <c r="AI489" s="16"/>
      <c r="AJ489" s="16"/>
      <c r="AK489" s="16"/>
      <c r="AL489" s="16"/>
      <c r="AM489" s="16"/>
      <c r="AN489" s="16"/>
      <c r="AO489" s="16"/>
    </row>
    <row r="490" spans="1:41" ht="20.25" x14ac:dyDescent="0.2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  <c r="AA490" s="16"/>
      <c r="AB490" s="16"/>
      <c r="AC490" s="16"/>
      <c r="AD490" s="16"/>
      <c r="AE490" s="16"/>
      <c r="AF490" s="16"/>
      <c r="AG490" s="16"/>
      <c r="AH490" s="16"/>
      <c r="AI490" s="16"/>
      <c r="AJ490" s="16"/>
      <c r="AK490" s="16"/>
      <c r="AL490" s="16"/>
      <c r="AM490" s="16"/>
      <c r="AN490" s="16"/>
      <c r="AO490" s="16"/>
    </row>
    <row r="491" spans="1:41" ht="20.25" x14ac:dyDescent="0.2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  <c r="AA491" s="16"/>
      <c r="AB491" s="16"/>
      <c r="AC491" s="16"/>
      <c r="AD491" s="16"/>
      <c r="AE491" s="16"/>
      <c r="AF491" s="16"/>
      <c r="AG491" s="16"/>
      <c r="AH491" s="16"/>
      <c r="AI491" s="16"/>
      <c r="AJ491" s="16"/>
      <c r="AK491" s="16"/>
      <c r="AL491" s="16"/>
      <c r="AM491" s="16"/>
      <c r="AN491" s="16"/>
      <c r="AO491" s="16"/>
    </row>
    <row r="492" spans="1:41" ht="20.25" x14ac:dyDescent="0.2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  <c r="AA492" s="16"/>
      <c r="AB492" s="16"/>
      <c r="AC492" s="16"/>
      <c r="AD492" s="16"/>
      <c r="AE492" s="16"/>
      <c r="AF492" s="16"/>
      <c r="AG492" s="16"/>
      <c r="AH492" s="16"/>
      <c r="AI492" s="16"/>
      <c r="AJ492" s="16"/>
      <c r="AK492" s="16"/>
      <c r="AL492" s="16"/>
      <c r="AM492" s="16"/>
      <c r="AN492" s="16"/>
      <c r="AO492" s="16"/>
    </row>
    <row r="493" spans="1:41" ht="20.25" x14ac:dyDescent="0.2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  <c r="AA493" s="16"/>
      <c r="AB493" s="16"/>
      <c r="AC493" s="16"/>
      <c r="AD493" s="16"/>
      <c r="AE493" s="16"/>
      <c r="AF493" s="16"/>
      <c r="AG493" s="16"/>
      <c r="AH493" s="16"/>
      <c r="AI493" s="16"/>
      <c r="AJ493" s="16"/>
      <c r="AK493" s="16"/>
      <c r="AL493" s="16"/>
      <c r="AM493" s="16"/>
      <c r="AN493" s="16"/>
      <c r="AO493" s="16"/>
    </row>
    <row r="494" spans="1:41" ht="20.25" x14ac:dyDescent="0.2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  <c r="AA494" s="16"/>
      <c r="AB494" s="16"/>
      <c r="AC494" s="16"/>
      <c r="AD494" s="16"/>
      <c r="AE494" s="16"/>
      <c r="AF494" s="16"/>
      <c r="AG494" s="16"/>
      <c r="AH494" s="16"/>
      <c r="AI494" s="16"/>
      <c r="AJ494" s="16"/>
      <c r="AK494" s="16"/>
      <c r="AL494" s="16"/>
      <c r="AM494" s="16"/>
      <c r="AN494" s="16"/>
      <c r="AO494" s="16"/>
    </row>
    <row r="495" spans="1:41" ht="20.25" x14ac:dyDescent="0.2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  <c r="AA495" s="16"/>
      <c r="AB495" s="16"/>
      <c r="AC495" s="16"/>
      <c r="AD495" s="16"/>
      <c r="AE495" s="16"/>
      <c r="AF495" s="16"/>
      <c r="AG495" s="16"/>
      <c r="AH495" s="16"/>
      <c r="AI495" s="16"/>
      <c r="AJ495" s="16"/>
      <c r="AK495" s="16"/>
      <c r="AL495" s="16"/>
      <c r="AM495" s="16"/>
      <c r="AN495" s="16"/>
      <c r="AO495" s="16"/>
    </row>
    <row r="496" spans="1:41" ht="20.25" x14ac:dyDescent="0.2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  <c r="AA496" s="16"/>
      <c r="AB496" s="16"/>
      <c r="AC496" s="16"/>
      <c r="AD496" s="16"/>
      <c r="AE496" s="16"/>
      <c r="AF496" s="16"/>
      <c r="AG496" s="16"/>
      <c r="AH496" s="16"/>
      <c r="AI496" s="16"/>
      <c r="AJ496" s="16"/>
      <c r="AK496" s="16"/>
      <c r="AL496" s="16"/>
      <c r="AM496" s="16"/>
      <c r="AN496" s="16"/>
      <c r="AO496" s="16"/>
    </row>
    <row r="497" spans="1:41" ht="20.25" x14ac:dyDescent="0.2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  <c r="AA497" s="16"/>
      <c r="AB497" s="16"/>
      <c r="AC497" s="16"/>
      <c r="AD497" s="16"/>
      <c r="AE497" s="16"/>
      <c r="AF497" s="16"/>
      <c r="AG497" s="16"/>
      <c r="AH497" s="16"/>
      <c r="AI497" s="16"/>
      <c r="AJ497" s="16"/>
      <c r="AK497" s="16"/>
      <c r="AL497" s="16"/>
      <c r="AM497" s="16"/>
      <c r="AN497" s="16"/>
      <c r="AO497" s="16"/>
    </row>
    <row r="498" spans="1:41" ht="20.25" x14ac:dyDescent="0.2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  <c r="AA498" s="16"/>
      <c r="AB498" s="16"/>
      <c r="AC498" s="16"/>
      <c r="AD498" s="16"/>
      <c r="AE498" s="16"/>
      <c r="AF498" s="16"/>
      <c r="AG498" s="16"/>
      <c r="AH498" s="16"/>
      <c r="AI498" s="16"/>
      <c r="AJ498" s="16"/>
      <c r="AK498" s="16"/>
      <c r="AL498" s="16"/>
      <c r="AM498" s="16"/>
      <c r="AN498" s="16"/>
      <c r="AO498" s="16"/>
    </row>
    <row r="499" spans="1:41" ht="20.25" x14ac:dyDescent="0.2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  <c r="AA499" s="16"/>
      <c r="AB499" s="16"/>
      <c r="AC499" s="16"/>
      <c r="AD499" s="16"/>
      <c r="AE499" s="16"/>
      <c r="AF499" s="16"/>
      <c r="AG499" s="16"/>
      <c r="AH499" s="16"/>
      <c r="AI499" s="16"/>
      <c r="AJ499" s="16"/>
      <c r="AK499" s="16"/>
      <c r="AL499" s="16"/>
      <c r="AM499" s="16"/>
      <c r="AN499" s="16"/>
      <c r="AO499" s="16"/>
    </row>
    <row r="500" spans="1:41" ht="20.25" x14ac:dyDescent="0.2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  <c r="AA500" s="16"/>
      <c r="AB500" s="16"/>
      <c r="AC500" s="16"/>
      <c r="AD500" s="16"/>
      <c r="AE500" s="16"/>
      <c r="AF500" s="16"/>
      <c r="AG500" s="16"/>
      <c r="AH500" s="16"/>
      <c r="AI500" s="16"/>
      <c r="AJ500" s="16"/>
      <c r="AK500" s="16"/>
      <c r="AL500" s="16"/>
      <c r="AM500" s="16"/>
      <c r="AN500" s="16"/>
      <c r="AO500" s="16"/>
    </row>
    <row r="501" spans="1:41" ht="20.25" x14ac:dyDescent="0.2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  <c r="AA501" s="16"/>
      <c r="AB501" s="16"/>
      <c r="AC501" s="16"/>
      <c r="AD501" s="16"/>
      <c r="AE501" s="16"/>
      <c r="AF501" s="16"/>
      <c r="AG501" s="16"/>
      <c r="AH501" s="16"/>
      <c r="AI501" s="16"/>
      <c r="AJ501" s="16"/>
      <c r="AK501" s="16"/>
      <c r="AL501" s="16"/>
      <c r="AM501" s="16"/>
      <c r="AN501" s="16"/>
      <c r="AO501" s="16"/>
    </row>
    <row r="502" spans="1:41" ht="20.25" x14ac:dyDescent="0.2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  <c r="AA502" s="16"/>
      <c r="AB502" s="16"/>
      <c r="AC502" s="16"/>
      <c r="AD502" s="16"/>
      <c r="AE502" s="16"/>
      <c r="AF502" s="16"/>
      <c r="AG502" s="16"/>
      <c r="AH502" s="16"/>
      <c r="AI502" s="16"/>
      <c r="AJ502" s="16"/>
      <c r="AK502" s="16"/>
      <c r="AL502" s="16"/>
      <c r="AM502" s="16"/>
      <c r="AN502" s="16"/>
      <c r="AO502" s="16"/>
    </row>
    <row r="503" spans="1:41" ht="20.25" x14ac:dyDescent="0.2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  <c r="AA503" s="16"/>
      <c r="AB503" s="16"/>
      <c r="AC503" s="16"/>
      <c r="AD503" s="16"/>
      <c r="AE503" s="16"/>
      <c r="AF503" s="16"/>
      <c r="AG503" s="16"/>
      <c r="AH503" s="16"/>
      <c r="AI503" s="16"/>
      <c r="AJ503" s="16"/>
      <c r="AK503" s="16"/>
      <c r="AL503" s="16"/>
      <c r="AM503" s="16"/>
      <c r="AN503" s="16"/>
      <c r="AO503" s="16"/>
    </row>
    <row r="504" spans="1:41" ht="20.25" x14ac:dyDescent="0.2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  <c r="AA504" s="16"/>
      <c r="AB504" s="16"/>
      <c r="AC504" s="16"/>
      <c r="AD504" s="16"/>
      <c r="AE504" s="16"/>
      <c r="AF504" s="16"/>
      <c r="AG504" s="16"/>
      <c r="AH504" s="16"/>
      <c r="AI504" s="16"/>
      <c r="AJ504" s="16"/>
      <c r="AK504" s="16"/>
      <c r="AL504" s="16"/>
      <c r="AM504" s="16"/>
      <c r="AN504" s="16"/>
      <c r="AO504" s="16"/>
    </row>
    <row r="505" spans="1:41" ht="20.25" x14ac:dyDescent="0.2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  <c r="AA505" s="16"/>
      <c r="AB505" s="16"/>
      <c r="AC505" s="16"/>
      <c r="AD505" s="16"/>
      <c r="AE505" s="16"/>
      <c r="AF505" s="16"/>
      <c r="AG505" s="16"/>
      <c r="AH505" s="16"/>
      <c r="AI505" s="16"/>
      <c r="AJ505" s="16"/>
      <c r="AK505" s="16"/>
      <c r="AL505" s="16"/>
      <c r="AM505" s="16"/>
      <c r="AN505" s="16"/>
      <c r="AO505" s="16"/>
    </row>
    <row r="506" spans="1:41" ht="20.25" x14ac:dyDescent="0.2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  <c r="AA506" s="16"/>
      <c r="AB506" s="16"/>
      <c r="AC506" s="16"/>
      <c r="AD506" s="16"/>
      <c r="AE506" s="16"/>
      <c r="AF506" s="16"/>
      <c r="AG506" s="16"/>
      <c r="AH506" s="16"/>
      <c r="AI506" s="16"/>
      <c r="AJ506" s="16"/>
      <c r="AK506" s="16"/>
      <c r="AL506" s="16"/>
      <c r="AM506" s="16"/>
      <c r="AN506" s="16"/>
      <c r="AO506" s="16"/>
    </row>
    <row r="507" spans="1:41" ht="20.25" x14ac:dyDescent="0.2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  <c r="AA507" s="16"/>
      <c r="AB507" s="16"/>
      <c r="AC507" s="16"/>
      <c r="AD507" s="16"/>
      <c r="AE507" s="16"/>
      <c r="AF507" s="16"/>
      <c r="AG507" s="16"/>
      <c r="AH507" s="16"/>
      <c r="AI507" s="16"/>
      <c r="AJ507" s="16"/>
      <c r="AK507" s="16"/>
      <c r="AL507" s="16"/>
      <c r="AM507" s="16"/>
      <c r="AN507" s="16"/>
      <c r="AO507" s="16"/>
    </row>
    <row r="508" spans="1:41" ht="20.25" x14ac:dyDescent="0.2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  <c r="AA508" s="16"/>
      <c r="AB508" s="16"/>
      <c r="AC508" s="16"/>
      <c r="AD508" s="16"/>
      <c r="AE508" s="16"/>
      <c r="AF508" s="16"/>
      <c r="AG508" s="16"/>
      <c r="AH508" s="16"/>
      <c r="AI508" s="16"/>
      <c r="AJ508" s="16"/>
      <c r="AK508" s="16"/>
      <c r="AL508" s="16"/>
      <c r="AM508" s="16"/>
      <c r="AN508" s="16"/>
      <c r="AO508" s="16"/>
    </row>
    <row r="509" spans="1:41" ht="20.25" x14ac:dyDescent="0.2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  <c r="AA509" s="16"/>
      <c r="AB509" s="16"/>
      <c r="AC509" s="16"/>
      <c r="AD509" s="16"/>
      <c r="AE509" s="16"/>
      <c r="AF509" s="16"/>
      <c r="AG509" s="16"/>
      <c r="AH509" s="16"/>
      <c r="AI509" s="16"/>
      <c r="AJ509" s="16"/>
      <c r="AK509" s="16"/>
      <c r="AL509" s="16"/>
      <c r="AM509" s="16"/>
      <c r="AN509" s="16"/>
      <c r="AO509" s="16"/>
    </row>
    <row r="510" spans="1:41" ht="20.25" x14ac:dyDescent="0.2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  <c r="AA510" s="16"/>
      <c r="AB510" s="16"/>
      <c r="AC510" s="16"/>
      <c r="AD510" s="16"/>
      <c r="AE510" s="16"/>
      <c r="AF510" s="16"/>
      <c r="AG510" s="16"/>
      <c r="AH510" s="16"/>
      <c r="AI510" s="16"/>
      <c r="AJ510" s="16"/>
      <c r="AK510" s="16"/>
      <c r="AL510" s="16"/>
      <c r="AM510" s="16"/>
      <c r="AN510" s="16"/>
      <c r="AO510" s="16"/>
    </row>
    <row r="511" spans="1:41" ht="20.25" x14ac:dyDescent="0.2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  <c r="AA511" s="16"/>
      <c r="AB511" s="16"/>
      <c r="AC511" s="16"/>
      <c r="AD511" s="16"/>
      <c r="AE511" s="16"/>
      <c r="AF511" s="16"/>
      <c r="AG511" s="16"/>
      <c r="AH511" s="16"/>
      <c r="AI511" s="16"/>
      <c r="AJ511" s="16"/>
      <c r="AK511" s="16"/>
      <c r="AL511" s="16"/>
      <c r="AM511" s="16"/>
      <c r="AN511" s="16"/>
      <c r="AO511" s="16"/>
    </row>
    <row r="512" spans="1:41" ht="20.25" x14ac:dyDescent="0.2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  <c r="AA512" s="16"/>
      <c r="AB512" s="16"/>
      <c r="AC512" s="16"/>
      <c r="AD512" s="16"/>
      <c r="AE512" s="16"/>
      <c r="AF512" s="16"/>
      <c r="AG512" s="16"/>
      <c r="AH512" s="16"/>
      <c r="AI512" s="16"/>
      <c r="AJ512" s="16"/>
      <c r="AK512" s="16"/>
      <c r="AL512" s="16"/>
      <c r="AM512" s="16"/>
      <c r="AN512" s="16"/>
      <c r="AO512" s="16"/>
    </row>
    <row r="513" spans="1:41" ht="20.25" x14ac:dyDescent="0.2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  <c r="AA513" s="16"/>
      <c r="AB513" s="16"/>
      <c r="AC513" s="16"/>
      <c r="AD513" s="16"/>
      <c r="AE513" s="16"/>
      <c r="AF513" s="16"/>
      <c r="AG513" s="16"/>
      <c r="AH513" s="16"/>
      <c r="AI513" s="16"/>
      <c r="AJ513" s="16"/>
      <c r="AK513" s="16"/>
      <c r="AL513" s="16"/>
      <c r="AM513" s="16"/>
      <c r="AN513" s="16"/>
      <c r="AO513" s="16"/>
    </row>
    <row r="514" spans="1:41" ht="20.25" x14ac:dyDescent="0.2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  <c r="AA514" s="16"/>
      <c r="AB514" s="16"/>
      <c r="AC514" s="16"/>
      <c r="AD514" s="16"/>
      <c r="AE514" s="16"/>
      <c r="AF514" s="16"/>
      <c r="AG514" s="16"/>
      <c r="AH514" s="16"/>
      <c r="AI514" s="16"/>
      <c r="AJ514" s="16"/>
      <c r="AK514" s="16"/>
      <c r="AL514" s="16"/>
      <c r="AM514" s="16"/>
      <c r="AN514" s="16"/>
      <c r="AO514" s="16"/>
    </row>
    <row r="515" spans="1:41" ht="20.25" x14ac:dyDescent="0.2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  <c r="AA515" s="16"/>
      <c r="AB515" s="16"/>
      <c r="AC515" s="16"/>
      <c r="AD515" s="16"/>
      <c r="AE515" s="16"/>
      <c r="AF515" s="16"/>
      <c r="AG515" s="16"/>
      <c r="AH515" s="16"/>
      <c r="AI515" s="16"/>
      <c r="AJ515" s="16"/>
      <c r="AK515" s="16"/>
      <c r="AL515" s="16"/>
      <c r="AM515" s="16"/>
      <c r="AN515" s="16"/>
      <c r="AO515" s="16"/>
    </row>
    <row r="516" spans="1:41" ht="20.25" x14ac:dyDescent="0.2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  <c r="AA516" s="16"/>
      <c r="AB516" s="16"/>
      <c r="AC516" s="16"/>
      <c r="AD516" s="16"/>
      <c r="AE516" s="16"/>
      <c r="AF516" s="16"/>
      <c r="AG516" s="16"/>
      <c r="AH516" s="16"/>
      <c r="AI516" s="16"/>
      <c r="AJ516" s="16"/>
      <c r="AK516" s="16"/>
      <c r="AL516" s="16"/>
      <c r="AM516" s="16"/>
      <c r="AN516" s="16"/>
      <c r="AO516" s="16"/>
    </row>
    <row r="517" spans="1:41" ht="20.25" x14ac:dyDescent="0.2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  <c r="AA517" s="16"/>
      <c r="AB517" s="16"/>
      <c r="AC517" s="16"/>
      <c r="AD517" s="16"/>
      <c r="AE517" s="16"/>
      <c r="AF517" s="16"/>
      <c r="AG517" s="16"/>
      <c r="AH517" s="16"/>
      <c r="AI517" s="16"/>
      <c r="AJ517" s="16"/>
      <c r="AK517" s="16"/>
      <c r="AL517" s="16"/>
      <c r="AM517" s="16"/>
      <c r="AN517" s="16"/>
      <c r="AO517" s="16"/>
    </row>
    <row r="518" spans="1:41" ht="20.25" x14ac:dyDescent="0.2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  <c r="AA518" s="16"/>
      <c r="AB518" s="16"/>
      <c r="AC518" s="16"/>
      <c r="AD518" s="16"/>
      <c r="AE518" s="16"/>
      <c r="AF518" s="16"/>
      <c r="AG518" s="16"/>
      <c r="AH518" s="16"/>
      <c r="AI518" s="16"/>
      <c r="AJ518" s="16"/>
      <c r="AK518" s="16"/>
      <c r="AL518" s="16"/>
      <c r="AM518" s="16"/>
      <c r="AN518" s="16"/>
      <c r="AO518" s="16"/>
    </row>
    <row r="519" spans="1:41" ht="20.25" x14ac:dyDescent="0.2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  <c r="AA519" s="16"/>
      <c r="AB519" s="16"/>
      <c r="AC519" s="16"/>
      <c r="AD519" s="16"/>
      <c r="AE519" s="16"/>
      <c r="AF519" s="16"/>
      <c r="AG519" s="16"/>
      <c r="AH519" s="16"/>
      <c r="AI519" s="16"/>
      <c r="AJ519" s="16"/>
      <c r="AK519" s="16"/>
      <c r="AL519" s="16"/>
      <c r="AM519" s="16"/>
      <c r="AN519" s="16"/>
      <c r="AO519" s="16"/>
    </row>
    <row r="520" spans="1:41" ht="20.25" x14ac:dyDescent="0.2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  <c r="AA520" s="16"/>
      <c r="AB520" s="16"/>
      <c r="AC520" s="16"/>
      <c r="AD520" s="16"/>
      <c r="AE520" s="16"/>
      <c r="AF520" s="16"/>
      <c r="AG520" s="16"/>
      <c r="AH520" s="16"/>
      <c r="AI520" s="16"/>
      <c r="AJ520" s="16"/>
      <c r="AK520" s="16"/>
      <c r="AL520" s="16"/>
      <c r="AM520" s="16"/>
      <c r="AN520" s="16"/>
      <c r="AO520" s="16"/>
    </row>
    <row r="521" spans="1:41" ht="20.25" x14ac:dyDescent="0.2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  <c r="AA521" s="16"/>
      <c r="AB521" s="16"/>
      <c r="AC521" s="16"/>
      <c r="AD521" s="16"/>
      <c r="AE521" s="16"/>
      <c r="AF521" s="16"/>
      <c r="AG521" s="16"/>
      <c r="AH521" s="16"/>
      <c r="AI521" s="16"/>
      <c r="AJ521" s="16"/>
      <c r="AK521" s="16"/>
      <c r="AL521" s="16"/>
      <c r="AM521" s="16"/>
      <c r="AN521" s="16"/>
      <c r="AO521" s="16"/>
    </row>
    <row r="522" spans="1:41" ht="20.25" x14ac:dyDescent="0.2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  <c r="AA522" s="16"/>
      <c r="AB522" s="16"/>
      <c r="AC522" s="16"/>
      <c r="AD522" s="16"/>
      <c r="AE522" s="16"/>
      <c r="AF522" s="16"/>
      <c r="AG522" s="16"/>
      <c r="AH522" s="16"/>
      <c r="AI522" s="16"/>
      <c r="AJ522" s="16"/>
      <c r="AK522" s="16"/>
      <c r="AL522" s="16"/>
      <c r="AM522" s="16"/>
      <c r="AN522" s="16"/>
      <c r="AO522" s="16"/>
    </row>
    <row r="523" spans="1:41" ht="20.25" x14ac:dyDescent="0.2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  <c r="AA523" s="16"/>
      <c r="AB523" s="16"/>
      <c r="AC523" s="16"/>
      <c r="AD523" s="16"/>
      <c r="AE523" s="16"/>
      <c r="AF523" s="16"/>
      <c r="AG523" s="16"/>
      <c r="AH523" s="16"/>
      <c r="AI523" s="16"/>
      <c r="AJ523" s="16"/>
      <c r="AK523" s="16"/>
      <c r="AL523" s="16"/>
      <c r="AM523" s="16"/>
      <c r="AN523" s="16"/>
      <c r="AO523" s="16"/>
    </row>
    <row r="524" spans="1:41" ht="20.25" x14ac:dyDescent="0.2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  <c r="AA524" s="16"/>
      <c r="AB524" s="16"/>
      <c r="AC524" s="16"/>
      <c r="AD524" s="16"/>
      <c r="AE524" s="16"/>
      <c r="AF524" s="16"/>
      <c r="AG524" s="16"/>
      <c r="AH524" s="16"/>
      <c r="AI524" s="16"/>
      <c r="AJ524" s="16"/>
      <c r="AK524" s="16"/>
      <c r="AL524" s="16"/>
      <c r="AM524" s="16"/>
      <c r="AN524" s="16"/>
      <c r="AO524" s="16"/>
    </row>
    <row r="525" spans="1:41" ht="20.25" x14ac:dyDescent="0.2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  <c r="AA525" s="16"/>
      <c r="AB525" s="16"/>
      <c r="AC525" s="16"/>
      <c r="AD525" s="16"/>
      <c r="AE525" s="16"/>
      <c r="AF525" s="16"/>
      <c r="AG525" s="16"/>
      <c r="AH525" s="16"/>
      <c r="AI525" s="16"/>
      <c r="AJ525" s="16"/>
      <c r="AK525" s="16"/>
      <c r="AL525" s="16"/>
      <c r="AM525" s="16"/>
      <c r="AN525" s="16"/>
      <c r="AO525" s="16"/>
    </row>
    <row r="526" spans="1:41" ht="20.25" x14ac:dyDescent="0.2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  <c r="AA526" s="16"/>
      <c r="AB526" s="16"/>
      <c r="AC526" s="16"/>
      <c r="AD526" s="16"/>
      <c r="AE526" s="16"/>
      <c r="AF526" s="16"/>
      <c r="AG526" s="16"/>
      <c r="AH526" s="16"/>
      <c r="AI526" s="16"/>
      <c r="AJ526" s="16"/>
      <c r="AK526" s="16"/>
      <c r="AL526" s="16"/>
      <c r="AM526" s="16"/>
      <c r="AN526" s="16"/>
      <c r="AO526" s="16"/>
    </row>
    <row r="527" spans="1:41" ht="20.25" x14ac:dyDescent="0.2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  <c r="AA527" s="16"/>
      <c r="AB527" s="16"/>
      <c r="AC527" s="16"/>
      <c r="AD527" s="16"/>
      <c r="AE527" s="16"/>
      <c r="AF527" s="16"/>
      <c r="AG527" s="16"/>
      <c r="AH527" s="16"/>
      <c r="AI527" s="16"/>
      <c r="AJ527" s="16"/>
      <c r="AK527" s="16"/>
      <c r="AL527" s="16"/>
      <c r="AM527" s="16"/>
      <c r="AN527" s="16"/>
      <c r="AO527" s="16"/>
    </row>
    <row r="528" spans="1:41" ht="20.25" x14ac:dyDescent="0.2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  <c r="AA528" s="16"/>
      <c r="AB528" s="16"/>
      <c r="AC528" s="16"/>
      <c r="AD528" s="16"/>
      <c r="AE528" s="16"/>
      <c r="AF528" s="16"/>
      <c r="AG528" s="16"/>
      <c r="AH528" s="16"/>
      <c r="AI528" s="16"/>
      <c r="AJ528" s="16"/>
      <c r="AK528" s="16"/>
      <c r="AL528" s="16"/>
      <c r="AM528" s="16"/>
      <c r="AN528" s="16"/>
      <c r="AO528" s="16"/>
    </row>
    <row r="529" spans="1:41" ht="20.25" x14ac:dyDescent="0.2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  <c r="AA529" s="16"/>
      <c r="AB529" s="16"/>
      <c r="AC529" s="16"/>
      <c r="AD529" s="16"/>
      <c r="AE529" s="16"/>
      <c r="AF529" s="16"/>
      <c r="AG529" s="16"/>
      <c r="AH529" s="16"/>
      <c r="AI529" s="16"/>
      <c r="AJ529" s="16"/>
      <c r="AK529" s="16"/>
      <c r="AL529" s="16"/>
      <c r="AM529" s="16"/>
      <c r="AN529" s="16"/>
      <c r="AO529" s="16"/>
    </row>
    <row r="530" spans="1:41" ht="20.25" x14ac:dyDescent="0.2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  <c r="AA530" s="16"/>
      <c r="AB530" s="16"/>
      <c r="AC530" s="16"/>
      <c r="AD530" s="16"/>
      <c r="AE530" s="16"/>
      <c r="AF530" s="16"/>
      <c r="AG530" s="16"/>
      <c r="AH530" s="16"/>
      <c r="AI530" s="16"/>
      <c r="AJ530" s="16"/>
      <c r="AK530" s="16"/>
      <c r="AL530" s="16"/>
      <c r="AM530" s="16"/>
      <c r="AN530" s="16"/>
      <c r="AO530" s="16"/>
    </row>
    <row r="531" spans="1:41" ht="20.25" x14ac:dyDescent="0.2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  <c r="AA531" s="16"/>
      <c r="AB531" s="16"/>
      <c r="AC531" s="16"/>
      <c r="AD531" s="16"/>
      <c r="AE531" s="16"/>
      <c r="AF531" s="16"/>
      <c r="AG531" s="16"/>
      <c r="AH531" s="16"/>
      <c r="AI531" s="16"/>
      <c r="AJ531" s="16"/>
      <c r="AK531" s="16"/>
      <c r="AL531" s="16"/>
      <c r="AM531" s="16"/>
      <c r="AN531" s="16"/>
      <c r="AO531" s="16"/>
    </row>
    <row r="532" spans="1:41" ht="20.25" x14ac:dyDescent="0.2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  <c r="AA532" s="16"/>
      <c r="AB532" s="16"/>
      <c r="AC532" s="16"/>
      <c r="AD532" s="16"/>
      <c r="AE532" s="16"/>
      <c r="AF532" s="16"/>
      <c r="AG532" s="16"/>
      <c r="AH532" s="16"/>
      <c r="AI532" s="16"/>
      <c r="AJ532" s="16"/>
      <c r="AK532" s="16"/>
      <c r="AL532" s="16"/>
      <c r="AM532" s="16"/>
      <c r="AN532" s="16"/>
      <c r="AO532" s="16"/>
    </row>
    <row r="533" spans="1:41" ht="20.25" x14ac:dyDescent="0.2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  <c r="AA533" s="16"/>
      <c r="AB533" s="16"/>
      <c r="AC533" s="16"/>
      <c r="AD533" s="16"/>
      <c r="AE533" s="16"/>
      <c r="AF533" s="16"/>
      <c r="AG533" s="16"/>
      <c r="AH533" s="16"/>
      <c r="AI533" s="16"/>
      <c r="AJ533" s="16"/>
      <c r="AK533" s="16"/>
      <c r="AL533" s="16"/>
      <c r="AM533" s="16"/>
      <c r="AN533" s="16"/>
      <c r="AO533" s="16"/>
    </row>
    <row r="534" spans="1:41" ht="20.25" x14ac:dyDescent="0.2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  <c r="AA534" s="16"/>
      <c r="AB534" s="16"/>
      <c r="AC534" s="16"/>
      <c r="AD534" s="16"/>
      <c r="AE534" s="16"/>
      <c r="AF534" s="16"/>
      <c r="AG534" s="16"/>
      <c r="AH534" s="16"/>
      <c r="AI534" s="16"/>
      <c r="AJ534" s="16"/>
      <c r="AK534" s="16"/>
      <c r="AL534" s="16"/>
      <c r="AM534" s="16"/>
      <c r="AN534" s="16"/>
      <c r="AO534" s="16"/>
    </row>
    <row r="535" spans="1:41" ht="20.25" x14ac:dyDescent="0.2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  <c r="AA535" s="16"/>
      <c r="AB535" s="16"/>
      <c r="AC535" s="16"/>
      <c r="AD535" s="16"/>
      <c r="AE535" s="16"/>
      <c r="AF535" s="16"/>
      <c r="AG535" s="16"/>
      <c r="AH535" s="16"/>
      <c r="AI535" s="16"/>
      <c r="AJ535" s="16"/>
      <c r="AK535" s="16"/>
      <c r="AL535" s="16"/>
      <c r="AM535" s="16"/>
      <c r="AN535" s="16"/>
      <c r="AO535" s="16"/>
    </row>
    <row r="536" spans="1:41" ht="20.25" x14ac:dyDescent="0.2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  <c r="AA536" s="16"/>
      <c r="AB536" s="16"/>
      <c r="AC536" s="16"/>
      <c r="AD536" s="16"/>
      <c r="AE536" s="16"/>
      <c r="AF536" s="16"/>
      <c r="AG536" s="16"/>
      <c r="AH536" s="16"/>
      <c r="AI536" s="16"/>
      <c r="AJ536" s="16"/>
      <c r="AK536" s="16"/>
      <c r="AL536" s="16"/>
      <c r="AM536" s="16"/>
      <c r="AN536" s="16"/>
      <c r="AO536" s="16"/>
    </row>
    <row r="537" spans="1:41" ht="20.25" x14ac:dyDescent="0.2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  <c r="AA537" s="16"/>
      <c r="AB537" s="16"/>
      <c r="AC537" s="16"/>
      <c r="AD537" s="16"/>
      <c r="AE537" s="16"/>
      <c r="AF537" s="16"/>
      <c r="AG537" s="16"/>
      <c r="AH537" s="16"/>
      <c r="AI537" s="16"/>
      <c r="AJ537" s="16"/>
      <c r="AK537" s="16"/>
      <c r="AL537" s="16"/>
      <c r="AM537" s="16"/>
      <c r="AN537" s="16"/>
      <c r="AO537" s="16"/>
    </row>
    <row r="538" spans="1:41" ht="20.25" x14ac:dyDescent="0.2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  <c r="AA538" s="16"/>
      <c r="AB538" s="16"/>
      <c r="AC538" s="16"/>
      <c r="AD538" s="16"/>
      <c r="AE538" s="16"/>
      <c r="AF538" s="16"/>
      <c r="AG538" s="16"/>
      <c r="AH538" s="16"/>
      <c r="AI538" s="16"/>
      <c r="AJ538" s="16"/>
      <c r="AK538" s="16"/>
      <c r="AL538" s="16"/>
      <c r="AM538" s="16"/>
      <c r="AN538" s="16"/>
      <c r="AO538" s="16"/>
    </row>
    <row r="539" spans="1:41" ht="20.25" x14ac:dyDescent="0.2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  <c r="AA539" s="16"/>
      <c r="AB539" s="16"/>
      <c r="AC539" s="16"/>
      <c r="AD539" s="16"/>
      <c r="AE539" s="16"/>
      <c r="AF539" s="16"/>
      <c r="AG539" s="16"/>
      <c r="AH539" s="16"/>
      <c r="AI539" s="16"/>
      <c r="AJ539" s="16"/>
      <c r="AK539" s="16"/>
      <c r="AL539" s="16"/>
      <c r="AM539" s="16"/>
      <c r="AN539" s="16"/>
      <c r="AO539" s="16"/>
    </row>
    <row r="540" spans="1:41" ht="20.25" x14ac:dyDescent="0.2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  <c r="AA540" s="16"/>
      <c r="AB540" s="16"/>
      <c r="AC540" s="16"/>
      <c r="AD540" s="16"/>
      <c r="AE540" s="16"/>
      <c r="AF540" s="16"/>
      <c r="AG540" s="16"/>
      <c r="AH540" s="16"/>
      <c r="AI540" s="16"/>
      <c r="AJ540" s="16"/>
      <c r="AK540" s="16"/>
      <c r="AL540" s="16"/>
      <c r="AM540" s="16"/>
      <c r="AN540" s="16"/>
      <c r="AO540" s="16"/>
    </row>
    <row r="541" spans="1:41" ht="20.25" x14ac:dyDescent="0.2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  <c r="AA541" s="16"/>
      <c r="AB541" s="16"/>
      <c r="AC541" s="16"/>
      <c r="AD541" s="16"/>
      <c r="AE541" s="16"/>
      <c r="AF541" s="16"/>
      <c r="AG541" s="16"/>
      <c r="AH541" s="16"/>
      <c r="AI541" s="16"/>
      <c r="AJ541" s="16"/>
      <c r="AK541" s="16"/>
      <c r="AL541" s="16"/>
      <c r="AM541" s="16"/>
      <c r="AN541" s="16"/>
      <c r="AO541" s="16"/>
    </row>
    <row r="542" spans="1:41" ht="20.25" x14ac:dyDescent="0.2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  <c r="AA542" s="16"/>
      <c r="AB542" s="16"/>
      <c r="AC542" s="16"/>
      <c r="AD542" s="16"/>
      <c r="AE542" s="16"/>
      <c r="AF542" s="16"/>
      <c r="AG542" s="16"/>
      <c r="AH542" s="16"/>
      <c r="AI542" s="16"/>
      <c r="AJ542" s="16"/>
      <c r="AK542" s="16"/>
      <c r="AL542" s="16"/>
      <c r="AM542" s="16"/>
      <c r="AN542" s="16"/>
      <c r="AO542" s="16"/>
    </row>
    <row r="543" spans="1:41" ht="20.25" x14ac:dyDescent="0.2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  <c r="AA543" s="16"/>
      <c r="AB543" s="16"/>
      <c r="AC543" s="16"/>
      <c r="AD543" s="16"/>
      <c r="AE543" s="16"/>
      <c r="AF543" s="16"/>
      <c r="AG543" s="16"/>
      <c r="AH543" s="16"/>
      <c r="AI543" s="16"/>
      <c r="AJ543" s="16"/>
      <c r="AK543" s="16"/>
      <c r="AL543" s="16"/>
      <c r="AM543" s="16"/>
      <c r="AN543" s="16"/>
      <c r="AO543" s="16"/>
    </row>
    <row r="544" spans="1:41" ht="20.25" x14ac:dyDescent="0.2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  <c r="AA544" s="16"/>
      <c r="AB544" s="16"/>
      <c r="AC544" s="16"/>
      <c r="AD544" s="16"/>
      <c r="AE544" s="16"/>
      <c r="AF544" s="16"/>
      <c r="AG544" s="16"/>
      <c r="AH544" s="16"/>
      <c r="AI544" s="16"/>
      <c r="AJ544" s="16"/>
      <c r="AK544" s="16"/>
      <c r="AL544" s="16"/>
      <c r="AM544" s="16"/>
      <c r="AN544" s="16"/>
      <c r="AO544" s="16"/>
    </row>
    <row r="545" spans="1:41" ht="20.25" x14ac:dyDescent="0.2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  <c r="AA545" s="16"/>
      <c r="AB545" s="16"/>
      <c r="AC545" s="16"/>
      <c r="AD545" s="16"/>
      <c r="AE545" s="16"/>
      <c r="AF545" s="16"/>
      <c r="AG545" s="16"/>
      <c r="AH545" s="16"/>
      <c r="AI545" s="16"/>
      <c r="AJ545" s="16"/>
      <c r="AK545" s="16"/>
      <c r="AL545" s="16"/>
      <c r="AM545" s="16"/>
      <c r="AN545" s="16"/>
      <c r="AO545" s="16"/>
    </row>
    <row r="546" spans="1:41" ht="20.25" x14ac:dyDescent="0.2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  <c r="AA546" s="16"/>
      <c r="AB546" s="16"/>
      <c r="AC546" s="16"/>
      <c r="AD546" s="16"/>
      <c r="AE546" s="16"/>
      <c r="AF546" s="16"/>
      <c r="AG546" s="16"/>
      <c r="AH546" s="16"/>
      <c r="AI546" s="16"/>
      <c r="AJ546" s="16"/>
      <c r="AK546" s="16"/>
      <c r="AL546" s="16"/>
      <c r="AM546" s="16"/>
      <c r="AN546" s="16"/>
      <c r="AO546" s="16"/>
    </row>
    <row r="547" spans="1:41" ht="20.25" x14ac:dyDescent="0.2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  <c r="AA547" s="16"/>
      <c r="AB547" s="16"/>
      <c r="AC547" s="16"/>
      <c r="AD547" s="16"/>
      <c r="AE547" s="16"/>
      <c r="AF547" s="16"/>
      <c r="AG547" s="16"/>
      <c r="AH547" s="16"/>
      <c r="AI547" s="16"/>
      <c r="AJ547" s="16"/>
      <c r="AK547" s="16"/>
      <c r="AL547" s="16"/>
      <c r="AM547" s="16"/>
      <c r="AN547" s="16"/>
      <c r="AO547" s="16"/>
    </row>
    <row r="548" spans="1:41" ht="20.25" x14ac:dyDescent="0.2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  <c r="AA548" s="16"/>
      <c r="AB548" s="16"/>
      <c r="AC548" s="16"/>
      <c r="AD548" s="16"/>
      <c r="AE548" s="16"/>
      <c r="AF548" s="16"/>
      <c r="AG548" s="16"/>
      <c r="AH548" s="16"/>
      <c r="AI548" s="16"/>
      <c r="AJ548" s="16"/>
      <c r="AK548" s="16"/>
      <c r="AL548" s="16"/>
      <c r="AM548" s="16"/>
      <c r="AN548" s="16"/>
      <c r="AO548" s="16"/>
    </row>
    <row r="549" spans="1:41" ht="20.25" x14ac:dyDescent="0.2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  <c r="AA549" s="16"/>
      <c r="AB549" s="16"/>
      <c r="AC549" s="16"/>
      <c r="AD549" s="16"/>
      <c r="AE549" s="16"/>
      <c r="AF549" s="16"/>
      <c r="AG549" s="16"/>
      <c r="AH549" s="16"/>
      <c r="AI549" s="16"/>
      <c r="AJ549" s="16"/>
      <c r="AK549" s="16"/>
      <c r="AL549" s="16"/>
      <c r="AM549" s="16"/>
      <c r="AN549" s="16"/>
      <c r="AO549" s="16"/>
    </row>
    <row r="550" spans="1:41" ht="20.25" x14ac:dyDescent="0.2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  <c r="AA550" s="16"/>
      <c r="AB550" s="16"/>
      <c r="AC550" s="16"/>
      <c r="AD550" s="16"/>
      <c r="AE550" s="16"/>
      <c r="AF550" s="16"/>
      <c r="AG550" s="16"/>
      <c r="AH550" s="16"/>
      <c r="AI550" s="16"/>
      <c r="AJ550" s="16"/>
      <c r="AK550" s="16"/>
      <c r="AL550" s="16"/>
      <c r="AM550" s="16"/>
      <c r="AN550" s="16"/>
      <c r="AO550" s="16"/>
    </row>
    <row r="551" spans="1:41" ht="20.25" x14ac:dyDescent="0.2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  <c r="AA551" s="16"/>
      <c r="AB551" s="16"/>
      <c r="AC551" s="16"/>
      <c r="AD551" s="16"/>
      <c r="AE551" s="16"/>
      <c r="AF551" s="16"/>
      <c r="AG551" s="16"/>
      <c r="AH551" s="16"/>
      <c r="AI551" s="16"/>
      <c r="AJ551" s="16"/>
      <c r="AK551" s="16"/>
      <c r="AL551" s="16"/>
      <c r="AM551" s="16"/>
      <c r="AN551" s="16"/>
      <c r="AO551" s="16"/>
    </row>
    <row r="552" spans="1:41" ht="20.25" x14ac:dyDescent="0.2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  <c r="AA552" s="16"/>
      <c r="AB552" s="16"/>
      <c r="AC552" s="16"/>
      <c r="AD552" s="16"/>
      <c r="AE552" s="16"/>
      <c r="AF552" s="16"/>
      <c r="AG552" s="16"/>
      <c r="AH552" s="16"/>
      <c r="AI552" s="16"/>
      <c r="AJ552" s="16"/>
      <c r="AK552" s="16"/>
      <c r="AL552" s="16"/>
      <c r="AM552" s="16"/>
      <c r="AN552" s="16"/>
      <c r="AO552" s="16"/>
    </row>
    <row r="553" spans="1:41" ht="20.25" x14ac:dyDescent="0.2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  <c r="AA553" s="16"/>
      <c r="AB553" s="16"/>
      <c r="AC553" s="16"/>
      <c r="AD553" s="16"/>
      <c r="AE553" s="16"/>
      <c r="AF553" s="16"/>
      <c r="AG553" s="16"/>
      <c r="AH553" s="16"/>
      <c r="AI553" s="16"/>
      <c r="AJ553" s="16"/>
      <c r="AK553" s="16"/>
      <c r="AL553" s="16"/>
      <c r="AM553" s="16"/>
      <c r="AN553" s="16"/>
      <c r="AO553" s="16"/>
    </row>
    <row r="554" spans="1:41" ht="20.25" x14ac:dyDescent="0.2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  <c r="AA554" s="16"/>
      <c r="AB554" s="16"/>
      <c r="AC554" s="16"/>
      <c r="AD554" s="16"/>
      <c r="AE554" s="16"/>
      <c r="AF554" s="16"/>
      <c r="AG554" s="16"/>
      <c r="AH554" s="16"/>
      <c r="AI554" s="16"/>
      <c r="AJ554" s="16"/>
      <c r="AK554" s="16"/>
      <c r="AL554" s="16"/>
      <c r="AM554" s="16"/>
      <c r="AN554" s="16"/>
      <c r="AO554" s="16"/>
    </row>
    <row r="555" spans="1:41" ht="20.25" x14ac:dyDescent="0.2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  <c r="AA555" s="16"/>
      <c r="AB555" s="16"/>
      <c r="AC555" s="16"/>
      <c r="AD555" s="16"/>
      <c r="AE555" s="16"/>
      <c r="AF555" s="16"/>
      <c r="AG555" s="16"/>
      <c r="AH555" s="16"/>
      <c r="AI555" s="16"/>
      <c r="AJ555" s="16"/>
      <c r="AK555" s="16"/>
      <c r="AL555" s="16"/>
      <c r="AM555" s="16"/>
      <c r="AN555" s="16"/>
      <c r="AO555" s="16"/>
    </row>
    <row r="556" spans="1:41" ht="20.25" x14ac:dyDescent="0.2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  <c r="AA556" s="16"/>
      <c r="AB556" s="16"/>
      <c r="AC556" s="16"/>
      <c r="AD556" s="16"/>
      <c r="AE556" s="16"/>
      <c r="AF556" s="16"/>
      <c r="AG556" s="16"/>
      <c r="AH556" s="16"/>
      <c r="AI556" s="16"/>
      <c r="AJ556" s="16"/>
      <c r="AK556" s="16"/>
      <c r="AL556" s="16"/>
      <c r="AM556" s="16"/>
      <c r="AN556" s="16"/>
      <c r="AO556" s="16"/>
    </row>
    <row r="557" spans="1:41" ht="20.25" x14ac:dyDescent="0.2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  <c r="AA557" s="16"/>
      <c r="AB557" s="16"/>
      <c r="AC557" s="16"/>
      <c r="AD557" s="16"/>
      <c r="AE557" s="16"/>
      <c r="AF557" s="16"/>
      <c r="AG557" s="16"/>
      <c r="AH557" s="16"/>
      <c r="AI557" s="16"/>
      <c r="AJ557" s="16"/>
      <c r="AK557" s="16"/>
      <c r="AL557" s="16"/>
      <c r="AM557" s="16"/>
      <c r="AN557" s="16"/>
      <c r="AO557" s="16"/>
    </row>
    <row r="558" spans="1:41" ht="20.25" x14ac:dyDescent="0.2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  <c r="AA558" s="16"/>
      <c r="AB558" s="16"/>
      <c r="AC558" s="16"/>
      <c r="AD558" s="16"/>
      <c r="AE558" s="16"/>
      <c r="AF558" s="16"/>
      <c r="AG558" s="16"/>
      <c r="AH558" s="16"/>
      <c r="AI558" s="16"/>
      <c r="AJ558" s="16"/>
      <c r="AK558" s="16"/>
      <c r="AL558" s="16"/>
      <c r="AM558" s="16"/>
      <c r="AN558" s="16"/>
      <c r="AO558" s="16"/>
    </row>
    <row r="559" spans="1:41" ht="20.25" x14ac:dyDescent="0.2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  <c r="AA559" s="16"/>
      <c r="AB559" s="16"/>
      <c r="AC559" s="16"/>
      <c r="AD559" s="16"/>
      <c r="AE559" s="16"/>
      <c r="AF559" s="16"/>
      <c r="AG559" s="16"/>
      <c r="AH559" s="16"/>
      <c r="AI559" s="16"/>
      <c r="AJ559" s="16"/>
      <c r="AK559" s="16"/>
      <c r="AL559" s="16"/>
      <c r="AM559" s="16"/>
      <c r="AN559" s="16"/>
      <c r="AO559" s="16"/>
    </row>
    <row r="560" spans="1:41" ht="20.25" x14ac:dyDescent="0.2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  <c r="AA560" s="16"/>
      <c r="AB560" s="16"/>
      <c r="AC560" s="16"/>
      <c r="AD560" s="16"/>
      <c r="AE560" s="16"/>
      <c r="AF560" s="16"/>
      <c r="AG560" s="16"/>
      <c r="AH560" s="16"/>
      <c r="AI560" s="16"/>
      <c r="AJ560" s="16"/>
      <c r="AK560" s="16"/>
      <c r="AL560" s="16"/>
      <c r="AM560" s="16"/>
      <c r="AN560" s="16"/>
      <c r="AO560" s="16"/>
    </row>
    <row r="561" spans="1:41" ht="20.25" x14ac:dyDescent="0.2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  <c r="AA561" s="16"/>
      <c r="AB561" s="16"/>
      <c r="AC561" s="16"/>
      <c r="AD561" s="16"/>
      <c r="AE561" s="16"/>
      <c r="AF561" s="16"/>
      <c r="AG561" s="16"/>
      <c r="AH561" s="16"/>
      <c r="AI561" s="16"/>
      <c r="AJ561" s="16"/>
      <c r="AK561" s="16"/>
      <c r="AL561" s="16"/>
      <c r="AM561" s="16"/>
      <c r="AN561" s="16"/>
      <c r="AO561" s="16"/>
    </row>
    <row r="562" spans="1:41" ht="20.25" x14ac:dyDescent="0.2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  <c r="AA562" s="16"/>
      <c r="AB562" s="16"/>
      <c r="AC562" s="16"/>
      <c r="AD562" s="16"/>
      <c r="AE562" s="16"/>
      <c r="AF562" s="16"/>
      <c r="AG562" s="16"/>
      <c r="AH562" s="16"/>
      <c r="AI562" s="16"/>
      <c r="AJ562" s="16"/>
      <c r="AK562" s="16"/>
      <c r="AL562" s="16"/>
      <c r="AM562" s="16"/>
      <c r="AN562" s="16"/>
      <c r="AO562" s="16"/>
    </row>
    <row r="563" spans="1:41" ht="20.25" x14ac:dyDescent="0.2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  <c r="AA563" s="16"/>
      <c r="AB563" s="16"/>
      <c r="AC563" s="16"/>
      <c r="AD563" s="16"/>
      <c r="AE563" s="16"/>
      <c r="AF563" s="16"/>
      <c r="AG563" s="16"/>
      <c r="AH563" s="16"/>
      <c r="AI563" s="16"/>
      <c r="AJ563" s="16"/>
      <c r="AK563" s="16"/>
      <c r="AL563" s="16"/>
      <c r="AM563" s="16"/>
      <c r="AN563" s="16"/>
      <c r="AO563" s="16"/>
    </row>
    <row r="564" spans="1:41" ht="20.25" x14ac:dyDescent="0.2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  <c r="AA564" s="16"/>
      <c r="AB564" s="16"/>
      <c r="AC564" s="16"/>
      <c r="AD564" s="16"/>
      <c r="AE564" s="16"/>
      <c r="AF564" s="16"/>
      <c r="AG564" s="16"/>
      <c r="AH564" s="16"/>
      <c r="AI564" s="16"/>
      <c r="AJ564" s="16"/>
      <c r="AK564" s="16"/>
      <c r="AL564" s="16"/>
      <c r="AM564" s="16"/>
      <c r="AN564" s="16"/>
      <c r="AO564" s="16"/>
    </row>
    <row r="565" spans="1:41" ht="20.25" x14ac:dyDescent="0.2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  <c r="AA565" s="16"/>
      <c r="AB565" s="16"/>
      <c r="AC565" s="16"/>
      <c r="AD565" s="16"/>
      <c r="AE565" s="16"/>
      <c r="AF565" s="16"/>
      <c r="AG565" s="16"/>
      <c r="AH565" s="16"/>
      <c r="AI565" s="16"/>
      <c r="AJ565" s="16"/>
      <c r="AK565" s="16"/>
      <c r="AL565" s="16"/>
      <c r="AM565" s="16"/>
      <c r="AN565" s="16"/>
      <c r="AO565" s="16"/>
    </row>
    <row r="566" spans="1:41" ht="20.25" x14ac:dyDescent="0.2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  <c r="AA566" s="16"/>
      <c r="AB566" s="16"/>
      <c r="AC566" s="16"/>
      <c r="AD566" s="16"/>
      <c r="AE566" s="16"/>
      <c r="AF566" s="16"/>
      <c r="AG566" s="16"/>
      <c r="AH566" s="16"/>
      <c r="AI566" s="16"/>
      <c r="AJ566" s="16"/>
      <c r="AK566" s="16"/>
      <c r="AL566" s="16"/>
      <c r="AM566" s="16"/>
      <c r="AN566" s="16"/>
      <c r="AO566" s="16"/>
    </row>
    <row r="567" spans="1:41" ht="20.25" x14ac:dyDescent="0.2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  <c r="AA567" s="16"/>
      <c r="AB567" s="16"/>
      <c r="AC567" s="16"/>
      <c r="AD567" s="16"/>
      <c r="AE567" s="16"/>
      <c r="AF567" s="16"/>
      <c r="AG567" s="16"/>
      <c r="AH567" s="16"/>
      <c r="AI567" s="16"/>
      <c r="AJ567" s="16"/>
      <c r="AK567" s="16"/>
      <c r="AL567" s="16"/>
      <c r="AM567" s="16"/>
      <c r="AN567" s="16"/>
      <c r="AO567" s="16"/>
    </row>
    <row r="568" spans="1:41" ht="20.25" x14ac:dyDescent="0.2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  <c r="AA568" s="16"/>
      <c r="AB568" s="16"/>
      <c r="AC568" s="16"/>
      <c r="AD568" s="16"/>
      <c r="AE568" s="16"/>
      <c r="AF568" s="16"/>
      <c r="AG568" s="16"/>
      <c r="AH568" s="16"/>
      <c r="AI568" s="16"/>
      <c r="AJ568" s="16"/>
      <c r="AK568" s="16"/>
      <c r="AL568" s="16"/>
      <c r="AM568" s="16"/>
      <c r="AN568" s="16"/>
      <c r="AO568" s="16"/>
    </row>
    <row r="569" spans="1:41" ht="20.25" x14ac:dyDescent="0.2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  <c r="AA569" s="16"/>
      <c r="AB569" s="16"/>
      <c r="AC569" s="16"/>
      <c r="AD569" s="16"/>
      <c r="AE569" s="16"/>
      <c r="AF569" s="16"/>
      <c r="AG569" s="16"/>
      <c r="AH569" s="16"/>
      <c r="AI569" s="16"/>
      <c r="AJ569" s="16"/>
      <c r="AK569" s="16"/>
      <c r="AL569" s="16"/>
      <c r="AM569" s="16"/>
      <c r="AN569" s="16"/>
      <c r="AO569" s="16"/>
    </row>
    <row r="570" spans="1:41" ht="20.25" x14ac:dyDescent="0.2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  <c r="AA570" s="16"/>
      <c r="AB570" s="16"/>
      <c r="AC570" s="16"/>
      <c r="AD570" s="16"/>
      <c r="AE570" s="16"/>
      <c r="AF570" s="16"/>
      <c r="AG570" s="16"/>
      <c r="AH570" s="16"/>
      <c r="AI570" s="16"/>
      <c r="AJ570" s="16"/>
      <c r="AK570" s="16"/>
      <c r="AL570" s="16"/>
      <c r="AM570" s="16"/>
      <c r="AN570" s="16"/>
      <c r="AO570" s="16"/>
    </row>
    <row r="571" spans="1:41" ht="20.25" x14ac:dyDescent="0.2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  <c r="AA571" s="16"/>
      <c r="AB571" s="16"/>
      <c r="AC571" s="16"/>
      <c r="AD571" s="16"/>
      <c r="AE571" s="16"/>
      <c r="AF571" s="16"/>
      <c r="AG571" s="16"/>
      <c r="AH571" s="16"/>
      <c r="AI571" s="16"/>
      <c r="AJ571" s="16"/>
      <c r="AK571" s="16"/>
      <c r="AL571" s="16"/>
      <c r="AM571" s="16"/>
      <c r="AN571" s="16"/>
      <c r="AO571" s="16"/>
    </row>
    <row r="572" spans="1:41" ht="20.25" x14ac:dyDescent="0.2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  <c r="AA572" s="16"/>
      <c r="AB572" s="16"/>
      <c r="AC572" s="16"/>
      <c r="AD572" s="16"/>
      <c r="AE572" s="16"/>
      <c r="AF572" s="16"/>
      <c r="AG572" s="16"/>
      <c r="AH572" s="16"/>
      <c r="AI572" s="16"/>
      <c r="AJ572" s="16"/>
      <c r="AK572" s="16"/>
      <c r="AL572" s="16"/>
      <c r="AM572" s="16"/>
      <c r="AN572" s="16"/>
      <c r="AO572" s="16"/>
    </row>
    <row r="573" spans="1:41" ht="20.25" x14ac:dyDescent="0.2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  <c r="AA573" s="16"/>
      <c r="AB573" s="16"/>
      <c r="AC573" s="16"/>
      <c r="AD573" s="16"/>
      <c r="AE573" s="16"/>
      <c r="AF573" s="16"/>
      <c r="AG573" s="16"/>
      <c r="AH573" s="16"/>
      <c r="AI573" s="16"/>
      <c r="AJ573" s="16"/>
      <c r="AK573" s="16"/>
      <c r="AL573" s="16"/>
      <c r="AM573" s="16"/>
      <c r="AN573" s="16"/>
      <c r="AO573" s="16"/>
    </row>
    <row r="574" spans="1:41" ht="20.25" x14ac:dyDescent="0.2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  <c r="AA574" s="16"/>
      <c r="AB574" s="16"/>
      <c r="AC574" s="16"/>
      <c r="AD574" s="16"/>
      <c r="AE574" s="16"/>
      <c r="AF574" s="16"/>
      <c r="AG574" s="16"/>
      <c r="AH574" s="16"/>
      <c r="AI574" s="16"/>
      <c r="AJ574" s="16"/>
      <c r="AK574" s="16"/>
      <c r="AL574" s="16"/>
      <c r="AM574" s="16"/>
      <c r="AN574" s="16"/>
      <c r="AO574" s="16"/>
    </row>
    <row r="575" spans="1:41" ht="20.25" x14ac:dyDescent="0.2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  <c r="AA575" s="16"/>
      <c r="AB575" s="16"/>
      <c r="AC575" s="16"/>
      <c r="AD575" s="16"/>
      <c r="AE575" s="16"/>
      <c r="AF575" s="16"/>
      <c r="AG575" s="16"/>
      <c r="AH575" s="16"/>
      <c r="AI575" s="16"/>
      <c r="AJ575" s="16"/>
      <c r="AK575" s="16"/>
      <c r="AL575" s="16"/>
      <c r="AM575" s="16"/>
      <c r="AN575" s="16"/>
      <c r="AO575" s="16"/>
    </row>
    <row r="576" spans="1:41" ht="20.25" x14ac:dyDescent="0.2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  <c r="AA576" s="16"/>
      <c r="AB576" s="16"/>
      <c r="AC576" s="16"/>
      <c r="AD576" s="16"/>
      <c r="AE576" s="16"/>
      <c r="AF576" s="16"/>
      <c r="AG576" s="16"/>
      <c r="AH576" s="16"/>
      <c r="AI576" s="16"/>
      <c r="AJ576" s="16"/>
      <c r="AK576" s="16"/>
      <c r="AL576" s="16"/>
      <c r="AM576" s="16"/>
      <c r="AN576" s="16"/>
      <c r="AO576" s="16"/>
    </row>
    <row r="577" spans="1:41" ht="20.25" x14ac:dyDescent="0.2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  <c r="AA577" s="16"/>
      <c r="AB577" s="16"/>
      <c r="AC577" s="16"/>
      <c r="AD577" s="16"/>
      <c r="AE577" s="16"/>
      <c r="AF577" s="16"/>
      <c r="AG577" s="16"/>
      <c r="AH577" s="16"/>
      <c r="AI577" s="16"/>
      <c r="AJ577" s="16"/>
      <c r="AK577" s="16"/>
      <c r="AL577" s="16"/>
      <c r="AM577" s="16"/>
      <c r="AN577" s="16"/>
      <c r="AO577" s="16"/>
    </row>
    <row r="578" spans="1:41" ht="20.25" x14ac:dyDescent="0.2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  <c r="AA578" s="16"/>
      <c r="AB578" s="16"/>
      <c r="AC578" s="16"/>
      <c r="AD578" s="16"/>
      <c r="AE578" s="16"/>
      <c r="AF578" s="16"/>
      <c r="AG578" s="16"/>
      <c r="AH578" s="16"/>
      <c r="AI578" s="16"/>
      <c r="AJ578" s="16"/>
      <c r="AK578" s="16"/>
      <c r="AL578" s="16"/>
      <c r="AM578" s="16"/>
      <c r="AN578" s="16"/>
      <c r="AO578" s="16"/>
    </row>
    <row r="579" spans="1:41" ht="20.25" x14ac:dyDescent="0.2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  <c r="AA579" s="16"/>
      <c r="AB579" s="16"/>
      <c r="AC579" s="16"/>
      <c r="AD579" s="16"/>
      <c r="AE579" s="16"/>
      <c r="AF579" s="16"/>
      <c r="AG579" s="16"/>
      <c r="AH579" s="16"/>
      <c r="AI579" s="16"/>
      <c r="AJ579" s="16"/>
      <c r="AK579" s="16"/>
      <c r="AL579" s="16"/>
      <c r="AM579" s="16"/>
      <c r="AN579" s="16"/>
      <c r="AO579" s="16"/>
    </row>
    <row r="580" spans="1:41" ht="20.25" x14ac:dyDescent="0.2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  <c r="AA580" s="16"/>
      <c r="AB580" s="16"/>
      <c r="AC580" s="16"/>
      <c r="AD580" s="16"/>
      <c r="AE580" s="16"/>
      <c r="AF580" s="16"/>
      <c r="AG580" s="16"/>
      <c r="AH580" s="16"/>
      <c r="AI580" s="16"/>
      <c r="AJ580" s="16"/>
      <c r="AK580" s="16"/>
      <c r="AL580" s="16"/>
      <c r="AM580" s="16"/>
      <c r="AN580" s="16"/>
      <c r="AO580" s="16"/>
    </row>
    <row r="581" spans="1:41" ht="20.25" x14ac:dyDescent="0.2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  <c r="AA581" s="16"/>
      <c r="AB581" s="16"/>
      <c r="AC581" s="16"/>
      <c r="AD581" s="16"/>
      <c r="AE581" s="16"/>
      <c r="AF581" s="16"/>
      <c r="AG581" s="16"/>
      <c r="AH581" s="16"/>
      <c r="AI581" s="16"/>
      <c r="AJ581" s="16"/>
      <c r="AK581" s="16"/>
      <c r="AL581" s="16"/>
      <c r="AM581" s="16"/>
      <c r="AN581" s="16"/>
      <c r="AO581" s="16"/>
    </row>
    <row r="582" spans="1:41" ht="20.25" x14ac:dyDescent="0.2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  <c r="AA582" s="16"/>
      <c r="AB582" s="16"/>
      <c r="AC582" s="16"/>
      <c r="AD582" s="16"/>
      <c r="AE582" s="16"/>
      <c r="AF582" s="16"/>
      <c r="AG582" s="16"/>
      <c r="AH582" s="16"/>
      <c r="AI582" s="16"/>
      <c r="AJ582" s="16"/>
      <c r="AK582" s="16"/>
      <c r="AL582" s="16"/>
      <c r="AM582" s="16"/>
      <c r="AN582" s="16"/>
      <c r="AO582" s="16"/>
    </row>
    <row r="583" spans="1:41" ht="20.25" x14ac:dyDescent="0.2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  <c r="AA583" s="16"/>
      <c r="AB583" s="16"/>
      <c r="AC583" s="16"/>
      <c r="AD583" s="16"/>
      <c r="AE583" s="16"/>
      <c r="AF583" s="16"/>
      <c r="AG583" s="16"/>
      <c r="AH583" s="16"/>
      <c r="AI583" s="16"/>
      <c r="AJ583" s="16"/>
      <c r="AK583" s="16"/>
      <c r="AL583" s="16"/>
      <c r="AM583" s="16"/>
      <c r="AN583" s="16"/>
      <c r="AO583" s="16"/>
    </row>
    <row r="584" spans="1:41" ht="20.25" x14ac:dyDescent="0.2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  <c r="AA584" s="16"/>
      <c r="AB584" s="16"/>
      <c r="AC584" s="16"/>
      <c r="AD584" s="16"/>
      <c r="AE584" s="16"/>
      <c r="AF584" s="16"/>
      <c r="AG584" s="16"/>
      <c r="AH584" s="16"/>
      <c r="AI584" s="16"/>
      <c r="AJ584" s="16"/>
      <c r="AK584" s="16"/>
      <c r="AL584" s="16"/>
      <c r="AM584" s="16"/>
      <c r="AN584" s="16"/>
      <c r="AO584" s="16"/>
    </row>
    <row r="585" spans="1:41" ht="20.25" x14ac:dyDescent="0.2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  <c r="AA585" s="16"/>
      <c r="AB585" s="16"/>
      <c r="AC585" s="16"/>
      <c r="AD585" s="16"/>
      <c r="AE585" s="16"/>
      <c r="AF585" s="16"/>
      <c r="AG585" s="16"/>
      <c r="AH585" s="16"/>
      <c r="AI585" s="16"/>
      <c r="AJ585" s="16"/>
      <c r="AK585" s="16"/>
      <c r="AL585" s="16"/>
      <c r="AM585" s="16"/>
      <c r="AN585" s="16"/>
      <c r="AO585" s="16"/>
    </row>
    <row r="586" spans="1:41" ht="20.25" x14ac:dyDescent="0.2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  <c r="AA586" s="16"/>
      <c r="AB586" s="16"/>
      <c r="AC586" s="16"/>
      <c r="AD586" s="16"/>
      <c r="AE586" s="16"/>
      <c r="AF586" s="16"/>
      <c r="AG586" s="16"/>
      <c r="AH586" s="16"/>
      <c r="AI586" s="16"/>
      <c r="AJ586" s="16"/>
      <c r="AK586" s="16"/>
      <c r="AL586" s="16"/>
      <c r="AM586" s="16"/>
      <c r="AN586" s="16"/>
      <c r="AO586" s="16"/>
    </row>
    <row r="587" spans="1:41" ht="20.25" x14ac:dyDescent="0.2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  <c r="AA587" s="16"/>
      <c r="AB587" s="16"/>
      <c r="AC587" s="16"/>
      <c r="AD587" s="16"/>
      <c r="AE587" s="16"/>
      <c r="AF587" s="16"/>
      <c r="AG587" s="16"/>
      <c r="AH587" s="16"/>
      <c r="AI587" s="16"/>
      <c r="AJ587" s="16"/>
      <c r="AK587" s="16"/>
      <c r="AL587" s="16"/>
      <c r="AM587" s="16"/>
      <c r="AN587" s="16"/>
      <c r="AO587" s="16"/>
    </row>
    <row r="588" spans="1:41" ht="20.25" x14ac:dyDescent="0.2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  <c r="AA588" s="16"/>
      <c r="AB588" s="16"/>
      <c r="AC588" s="16"/>
      <c r="AD588" s="16"/>
      <c r="AE588" s="16"/>
      <c r="AF588" s="16"/>
      <c r="AG588" s="16"/>
      <c r="AH588" s="16"/>
      <c r="AI588" s="16"/>
      <c r="AJ588" s="16"/>
      <c r="AK588" s="16"/>
      <c r="AL588" s="16"/>
      <c r="AM588" s="16"/>
      <c r="AN588" s="16"/>
      <c r="AO588" s="16"/>
    </row>
    <row r="589" spans="1:41" ht="20.25" x14ac:dyDescent="0.2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  <c r="AA589" s="16"/>
      <c r="AB589" s="16"/>
      <c r="AC589" s="16"/>
      <c r="AD589" s="16"/>
      <c r="AE589" s="16"/>
      <c r="AF589" s="16"/>
      <c r="AG589" s="16"/>
      <c r="AH589" s="16"/>
      <c r="AI589" s="16"/>
      <c r="AJ589" s="16"/>
      <c r="AK589" s="16"/>
      <c r="AL589" s="16"/>
      <c r="AM589" s="16"/>
      <c r="AN589" s="16"/>
      <c r="AO589" s="16"/>
    </row>
    <row r="590" spans="1:41" ht="20.25" x14ac:dyDescent="0.2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  <c r="AA590" s="16"/>
      <c r="AB590" s="16"/>
      <c r="AC590" s="16"/>
      <c r="AD590" s="16"/>
      <c r="AE590" s="16"/>
      <c r="AF590" s="16"/>
      <c r="AG590" s="16"/>
      <c r="AH590" s="16"/>
      <c r="AI590" s="16"/>
      <c r="AJ590" s="16"/>
      <c r="AK590" s="16"/>
      <c r="AL590" s="16"/>
      <c r="AM590" s="16"/>
      <c r="AN590" s="16"/>
      <c r="AO590" s="16"/>
    </row>
    <row r="591" spans="1:41" ht="20.25" x14ac:dyDescent="0.2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  <c r="AA591" s="16"/>
      <c r="AB591" s="16"/>
      <c r="AC591" s="16"/>
      <c r="AD591" s="16"/>
      <c r="AE591" s="16"/>
      <c r="AF591" s="16"/>
      <c r="AG591" s="16"/>
      <c r="AH591" s="16"/>
      <c r="AI591" s="16"/>
      <c r="AJ591" s="16"/>
      <c r="AK591" s="16"/>
      <c r="AL591" s="16"/>
      <c r="AM591" s="16"/>
      <c r="AN591" s="16"/>
      <c r="AO591" s="16"/>
    </row>
    <row r="592" spans="1:41" ht="20.25" x14ac:dyDescent="0.2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  <c r="AA592" s="16"/>
      <c r="AB592" s="16"/>
      <c r="AC592" s="16"/>
      <c r="AD592" s="16"/>
      <c r="AE592" s="16"/>
      <c r="AF592" s="16"/>
      <c r="AG592" s="16"/>
      <c r="AH592" s="16"/>
      <c r="AI592" s="16"/>
      <c r="AJ592" s="16"/>
      <c r="AK592" s="16"/>
      <c r="AL592" s="16"/>
      <c r="AM592" s="16"/>
      <c r="AN592" s="16"/>
      <c r="AO592" s="16"/>
    </row>
    <row r="593" spans="1:41" ht="20.25" x14ac:dyDescent="0.2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  <c r="AA593" s="16"/>
      <c r="AB593" s="16"/>
      <c r="AC593" s="16"/>
      <c r="AD593" s="16"/>
      <c r="AE593" s="16"/>
      <c r="AF593" s="16"/>
      <c r="AG593" s="16"/>
      <c r="AH593" s="16"/>
      <c r="AI593" s="16"/>
      <c r="AJ593" s="16"/>
      <c r="AK593" s="16"/>
      <c r="AL593" s="16"/>
      <c r="AM593" s="16"/>
      <c r="AN593" s="16"/>
      <c r="AO593" s="16"/>
    </row>
    <row r="594" spans="1:41" ht="20.25" x14ac:dyDescent="0.2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  <c r="AA594" s="16"/>
      <c r="AB594" s="16"/>
      <c r="AC594" s="16"/>
      <c r="AD594" s="16"/>
      <c r="AE594" s="16"/>
      <c r="AF594" s="16"/>
      <c r="AG594" s="16"/>
      <c r="AH594" s="16"/>
      <c r="AI594" s="16"/>
      <c r="AJ594" s="16"/>
      <c r="AK594" s="16"/>
      <c r="AL594" s="16"/>
      <c r="AM594" s="16"/>
      <c r="AN594" s="16"/>
      <c r="AO594" s="16"/>
    </row>
    <row r="595" spans="1:41" ht="20.25" x14ac:dyDescent="0.2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  <c r="AA595" s="16"/>
      <c r="AB595" s="16"/>
      <c r="AC595" s="16"/>
      <c r="AD595" s="16"/>
      <c r="AE595" s="16"/>
      <c r="AF595" s="16"/>
      <c r="AG595" s="16"/>
      <c r="AH595" s="16"/>
      <c r="AI595" s="16"/>
      <c r="AJ595" s="16"/>
      <c r="AK595" s="16"/>
      <c r="AL595" s="16"/>
      <c r="AM595" s="16"/>
      <c r="AN595" s="16"/>
      <c r="AO595" s="16"/>
    </row>
    <row r="596" spans="1:41" ht="20.25" x14ac:dyDescent="0.2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  <c r="AA596" s="16"/>
      <c r="AB596" s="16"/>
      <c r="AC596" s="16"/>
      <c r="AD596" s="16"/>
      <c r="AE596" s="16"/>
      <c r="AF596" s="16"/>
      <c r="AG596" s="16"/>
      <c r="AH596" s="16"/>
      <c r="AI596" s="16"/>
      <c r="AJ596" s="16"/>
      <c r="AK596" s="16"/>
      <c r="AL596" s="16"/>
      <c r="AM596" s="16"/>
      <c r="AN596" s="16"/>
      <c r="AO596" s="16"/>
    </row>
    <row r="597" spans="1:41" ht="20.25" x14ac:dyDescent="0.2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  <c r="AA597" s="16"/>
      <c r="AB597" s="16"/>
      <c r="AC597" s="16"/>
      <c r="AD597" s="16"/>
      <c r="AE597" s="16"/>
      <c r="AF597" s="16"/>
      <c r="AG597" s="16"/>
      <c r="AH597" s="16"/>
      <c r="AI597" s="16"/>
      <c r="AJ597" s="16"/>
      <c r="AK597" s="16"/>
      <c r="AL597" s="16"/>
      <c r="AM597" s="16"/>
      <c r="AN597" s="16"/>
      <c r="AO597" s="16"/>
    </row>
    <row r="598" spans="1:41" ht="20.25" x14ac:dyDescent="0.2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  <c r="AA598" s="16"/>
      <c r="AB598" s="16"/>
      <c r="AC598" s="16"/>
      <c r="AD598" s="16"/>
      <c r="AE598" s="16"/>
      <c r="AF598" s="16"/>
      <c r="AG598" s="16"/>
      <c r="AH598" s="16"/>
      <c r="AI598" s="16"/>
      <c r="AJ598" s="16"/>
      <c r="AK598" s="16"/>
      <c r="AL598" s="16"/>
      <c r="AM598" s="16"/>
      <c r="AN598" s="16"/>
      <c r="AO598" s="16"/>
    </row>
    <row r="599" spans="1:41" ht="20.25" x14ac:dyDescent="0.2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  <c r="AA599" s="16"/>
      <c r="AB599" s="16"/>
      <c r="AC599" s="16"/>
      <c r="AD599" s="16"/>
      <c r="AE599" s="16"/>
      <c r="AF599" s="16"/>
      <c r="AG599" s="16"/>
      <c r="AH599" s="16"/>
      <c r="AI599" s="16"/>
      <c r="AJ599" s="16"/>
      <c r="AK599" s="16"/>
      <c r="AL599" s="16"/>
      <c r="AM599" s="16"/>
      <c r="AN599" s="16"/>
      <c r="AO599" s="16"/>
    </row>
    <row r="600" spans="1:41" ht="20.25" x14ac:dyDescent="0.2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  <c r="AA600" s="16"/>
      <c r="AB600" s="16"/>
      <c r="AC600" s="16"/>
      <c r="AD600" s="16"/>
      <c r="AE600" s="16"/>
      <c r="AF600" s="16"/>
      <c r="AG600" s="16"/>
      <c r="AH600" s="16"/>
      <c r="AI600" s="16"/>
      <c r="AJ600" s="16"/>
      <c r="AK600" s="16"/>
      <c r="AL600" s="16"/>
      <c r="AM600" s="16"/>
      <c r="AN600" s="16"/>
      <c r="AO600" s="16"/>
    </row>
    <row r="601" spans="1:41" ht="20.25" x14ac:dyDescent="0.2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  <c r="AA601" s="16"/>
      <c r="AB601" s="16"/>
      <c r="AC601" s="16"/>
      <c r="AD601" s="16"/>
      <c r="AE601" s="16"/>
      <c r="AF601" s="16"/>
      <c r="AG601" s="16"/>
      <c r="AH601" s="16"/>
      <c r="AI601" s="16"/>
      <c r="AJ601" s="16"/>
      <c r="AK601" s="16"/>
      <c r="AL601" s="16"/>
      <c r="AM601" s="16"/>
      <c r="AN601" s="16"/>
      <c r="AO601" s="16"/>
    </row>
    <row r="602" spans="1:41" ht="20.25" x14ac:dyDescent="0.2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  <c r="AA602" s="16"/>
      <c r="AB602" s="16"/>
      <c r="AC602" s="16"/>
      <c r="AD602" s="16"/>
      <c r="AE602" s="16"/>
      <c r="AF602" s="16"/>
      <c r="AG602" s="16"/>
      <c r="AH602" s="16"/>
      <c r="AI602" s="16"/>
      <c r="AJ602" s="16"/>
      <c r="AK602" s="16"/>
      <c r="AL602" s="16"/>
      <c r="AM602" s="16"/>
      <c r="AN602" s="16"/>
      <c r="AO602" s="16"/>
    </row>
    <row r="603" spans="1:41" ht="20.25" x14ac:dyDescent="0.2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  <c r="AA603" s="16"/>
      <c r="AB603" s="16"/>
      <c r="AC603" s="16"/>
      <c r="AD603" s="16"/>
      <c r="AE603" s="16"/>
      <c r="AF603" s="16"/>
      <c r="AG603" s="16"/>
      <c r="AH603" s="16"/>
      <c r="AI603" s="16"/>
      <c r="AJ603" s="16"/>
      <c r="AK603" s="16"/>
      <c r="AL603" s="16"/>
      <c r="AM603" s="16"/>
      <c r="AN603" s="16"/>
      <c r="AO603" s="16"/>
    </row>
    <row r="604" spans="1:41" ht="20.25" x14ac:dyDescent="0.2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  <c r="AA604" s="16"/>
      <c r="AB604" s="16"/>
      <c r="AC604" s="16"/>
      <c r="AD604" s="16"/>
      <c r="AE604" s="16"/>
      <c r="AF604" s="16"/>
      <c r="AG604" s="16"/>
      <c r="AH604" s="16"/>
      <c r="AI604" s="16"/>
      <c r="AJ604" s="16"/>
      <c r="AK604" s="16"/>
      <c r="AL604" s="16"/>
      <c r="AM604" s="16"/>
      <c r="AN604" s="16"/>
      <c r="AO604" s="16"/>
    </row>
    <row r="605" spans="1:41" ht="20.25" x14ac:dyDescent="0.2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  <c r="AA605" s="16"/>
      <c r="AB605" s="16"/>
      <c r="AC605" s="16"/>
      <c r="AD605" s="16"/>
      <c r="AE605" s="16"/>
      <c r="AF605" s="16"/>
      <c r="AG605" s="16"/>
      <c r="AH605" s="16"/>
      <c r="AI605" s="16"/>
      <c r="AJ605" s="16"/>
      <c r="AK605" s="16"/>
      <c r="AL605" s="16"/>
      <c r="AM605" s="16"/>
      <c r="AN605" s="16"/>
      <c r="AO605" s="16"/>
    </row>
    <row r="606" spans="1:41" ht="20.25" x14ac:dyDescent="0.2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  <c r="AA606" s="16"/>
      <c r="AB606" s="16"/>
      <c r="AC606" s="16"/>
      <c r="AD606" s="16"/>
      <c r="AE606" s="16"/>
      <c r="AF606" s="16"/>
      <c r="AG606" s="16"/>
      <c r="AH606" s="16"/>
      <c r="AI606" s="16"/>
      <c r="AJ606" s="16"/>
      <c r="AK606" s="16"/>
      <c r="AL606" s="16"/>
      <c r="AM606" s="16"/>
      <c r="AN606" s="16"/>
      <c r="AO606" s="16"/>
    </row>
    <row r="607" spans="1:41" ht="20.25" x14ac:dyDescent="0.2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  <c r="AA607" s="16"/>
      <c r="AB607" s="16"/>
      <c r="AC607" s="16"/>
      <c r="AD607" s="16"/>
      <c r="AE607" s="16"/>
      <c r="AF607" s="16"/>
      <c r="AG607" s="16"/>
      <c r="AH607" s="16"/>
      <c r="AI607" s="16"/>
      <c r="AJ607" s="16"/>
      <c r="AK607" s="16"/>
      <c r="AL607" s="16"/>
      <c r="AM607" s="16"/>
      <c r="AN607" s="16"/>
      <c r="AO607" s="16"/>
    </row>
    <row r="608" spans="1:41" ht="20.25" x14ac:dyDescent="0.2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  <c r="AA608" s="16"/>
      <c r="AB608" s="16"/>
      <c r="AC608" s="16"/>
      <c r="AD608" s="16"/>
      <c r="AE608" s="16"/>
      <c r="AF608" s="16"/>
      <c r="AG608" s="16"/>
      <c r="AH608" s="16"/>
      <c r="AI608" s="16"/>
      <c r="AJ608" s="16"/>
      <c r="AK608" s="16"/>
      <c r="AL608" s="16"/>
      <c r="AM608" s="16"/>
      <c r="AN608" s="16"/>
      <c r="AO608" s="16"/>
    </row>
    <row r="609" spans="1:41" ht="20.25" x14ac:dyDescent="0.2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  <c r="AA609" s="16"/>
      <c r="AB609" s="16"/>
      <c r="AC609" s="16"/>
      <c r="AD609" s="16"/>
      <c r="AE609" s="16"/>
      <c r="AF609" s="16"/>
      <c r="AG609" s="16"/>
      <c r="AH609" s="16"/>
      <c r="AI609" s="16"/>
      <c r="AJ609" s="16"/>
      <c r="AK609" s="16"/>
      <c r="AL609" s="16"/>
      <c r="AM609" s="16"/>
      <c r="AN609" s="16"/>
      <c r="AO609" s="16"/>
    </row>
    <row r="610" spans="1:41" ht="20.25" x14ac:dyDescent="0.2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  <c r="AA610" s="16"/>
      <c r="AB610" s="16"/>
      <c r="AC610" s="16"/>
      <c r="AD610" s="16"/>
      <c r="AE610" s="16"/>
      <c r="AF610" s="16"/>
      <c r="AG610" s="16"/>
      <c r="AH610" s="16"/>
      <c r="AI610" s="16"/>
      <c r="AJ610" s="16"/>
      <c r="AK610" s="16"/>
      <c r="AL610" s="16"/>
      <c r="AM610" s="16"/>
      <c r="AN610" s="16"/>
      <c r="AO610" s="16"/>
    </row>
    <row r="611" spans="1:41" ht="20.25" x14ac:dyDescent="0.2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  <c r="AA611" s="16"/>
      <c r="AB611" s="16"/>
      <c r="AC611" s="16"/>
      <c r="AD611" s="16"/>
      <c r="AE611" s="16"/>
      <c r="AF611" s="16"/>
      <c r="AG611" s="16"/>
      <c r="AH611" s="16"/>
      <c r="AI611" s="16"/>
      <c r="AJ611" s="16"/>
      <c r="AK611" s="16"/>
      <c r="AL611" s="16"/>
      <c r="AM611" s="16"/>
      <c r="AN611" s="16"/>
      <c r="AO611" s="16"/>
    </row>
    <row r="612" spans="1:41" ht="20.25" x14ac:dyDescent="0.2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  <c r="AA612" s="16"/>
      <c r="AB612" s="16"/>
      <c r="AC612" s="16"/>
      <c r="AD612" s="16"/>
      <c r="AE612" s="16"/>
      <c r="AF612" s="16"/>
      <c r="AG612" s="16"/>
      <c r="AH612" s="16"/>
      <c r="AI612" s="16"/>
      <c r="AJ612" s="16"/>
      <c r="AK612" s="16"/>
      <c r="AL612" s="16"/>
      <c r="AM612" s="16"/>
      <c r="AN612" s="16"/>
      <c r="AO612" s="16"/>
    </row>
    <row r="613" spans="1:41" ht="20.25" x14ac:dyDescent="0.2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  <c r="AA613" s="16"/>
      <c r="AB613" s="16"/>
      <c r="AC613" s="16"/>
      <c r="AD613" s="16"/>
      <c r="AE613" s="16"/>
      <c r="AF613" s="16"/>
      <c r="AG613" s="16"/>
      <c r="AH613" s="16"/>
      <c r="AI613" s="16"/>
      <c r="AJ613" s="16"/>
      <c r="AK613" s="16"/>
      <c r="AL613" s="16"/>
      <c r="AM613" s="16"/>
      <c r="AN613" s="16"/>
      <c r="AO613" s="16"/>
    </row>
    <row r="614" spans="1:41" ht="20.25" x14ac:dyDescent="0.2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  <c r="AA614" s="16"/>
      <c r="AB614" s="16"/>
      <c r="AC614" s="16"/>
      <c r="AD614" s="16"/>
      <c r="AE614" s="16"/>
      <c r="AF614" s="16"/>
      <c r="AG614" s="16"/>
      <c r="AH614" s="16"/>
      <c r="AI614" s="16"/>
      <c r="AJ614" s="16"/>
      <c r="AK614" s="16"/>
      <c r="AL614" s="16"/>
      <c r="AM614" s="16"/>
      <c r="AN614" s="16"/>
      <c r="AO614" s="16"/>
    </row>
    <row r="615" spans="1:41" ht="20.25" x14ac:dyDescent="0.2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  <c r="AA615" s="16"/>
      <c r="AB615" s="16"/>
      <c r="AC615" s="16"/>
      <c r="AD615" s="16"/>
      <c r="AE615" s="16"/>
      <c r="AF615" s="16"/>
      <c r="AG615" s="16"/>
      <c r="AH615" s="16"/>
      <c r="AI615" s="16"/>
      <c r="AJ615" s="16"/>
      <c r="AK615" s="16"/>
      <c r="AL615" s="16"/>
      <c r="AM615" s="16"/>
      <c r="AN615" s="16"/>
      <c r="AO615" s="16"/>
    </row>
    <row r="616" spans="1:41" ht="20.25" x14ac:dyDescent="0.2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  <c r="AA616" s="16"/>
      <c r="AB616" s="16"/>
      <c r="AC616" s="16"/>
      <c r="AD616" s="16"/>
      <c r="AE616" s="16"/>
      <c r="AF616" s="16"/>
      <c r="AG616" s="16"/>
      <c r="AH616" s="16"/>
      <c r="AI616" s="16"/>
      <c r="AJ616" s="16"/>
      <c r="AK616" s="16"/>
      <c r="AL616" s="16"/>
      <c r="AM616" s="16"/>
      <c r="AN616" s="16"/>
      <c r="AO616" s="16"/>
    </row>
    <row r="617" spans="1:41" ht="20.25" x14ac:dyDescent="0.2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  <c r="AA617" s="16"/>
      <c r="AB617" s="16"/>
      <c r="AC617" s="16"/>
      <c r="AD617" s="16"/>
      <c r="AE617" s="16"/>
      <c r="AF617" s="16"/>
      <c r="AG617" s="16"/>
      <c r="AH617" s="16"/>
      <c r="AI617" s="16"/>
      <c r="AJ617" s="16"/>
      <c r="AK617" s="16"/>
      <c r="AL617" s="16"/>
      <c r="AM617" s="16"/>
      <c r="AN617" s="16"/>
      <c r="AO617" s="16"/>
    </row>
    <row r="618" spans="1:41" ht="20.25" x14ac:dyDescent="0.2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  <c r="AA618" s="16"/>
      <c r="AB618" s="16"/>
      <c r="AC618" s="16"/>
      <c r="AD618" s="16"/>
      <c r="AE618" s="16"/>
      <c r="AF618" s="16"/>
      <c r="AG618" s="16"/>
      <c r="AH618" s="16"/>
      <c r="AI618" s="16"/>
      <c r="AJ618" s="16"/>
      <c r="AK618" s="16"/>
      <c r="AL618" s="16"/>
      <c r="AM618" s="16"/>
      <c r="AN618" s="16"/>
      <c r="AO618" s="16"/>
    </row>
    <row r="619" spans="1:41" ht="20.25" x14ac:dyDescent="0.2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  <c r="AA619" s="16"/>
      <c r="AB619" s="16"/>
      <c r="AC619" s="16"/>
      <c r="AD619" s="16"/>
      <c r="AE619" s="16"/>
      <c r="AF619" s="16"/>
      <c r="AG619" s="16"/>
      <c r="AH619" s="16"/>
      <c r="AI619" s="16"/>
      <c r="AJ619" s="16"/>
      <c r="AK619" s="16"/>
      <c r="AL619" s="16"/>
      <c r="AM619" s="16"/>
      <c r="AN619" s="16"/>
      <c r="AO619" s="16"/>
    </row>
    <row r="620" spans="1:41" ht="20.25" x14ac:dyDescent="0.2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  <c r="AA620" s="16"/>
      <c r="AB620" s="16"/>
      <c r="AC620" s="16"/>
      <c r="AD620" s="16"/>
      <c r="AE620" s="16"/>
      <c r="AF620" s="16"/>
      <c r="AG620" s="16"/>
      <c r="AH620" s="16"/>
      <c r="AI620" s="16"/>
      <c r="AJ620" s="16"/>
      <c r="AK620" s="16"/>
      <c r="AL620" s="16"/>
      <c r="AM620" s="16"/>
      <c r="AN620" s="16"/>
      <c r="AO620" s="16"/>
    </row>
    <row r="621" spans="1:41" ht="20.25" x14ac:dyDescent="0.2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  <c r="AA621" s="16"/>
      <c r="AB621" s="16"/>
      <c r="AC621" s="16"/>
      <c r="AD621" s="16"/>
      <c r="AE621" s="16"/>
      <c r="AF621" s="16"/>
      <c r="AG621" s="16"/>
      <c r="AH621" s="16"/>
      <c r="AI621" s="16"/>
      <c r="AJ621" s="16"/>
      <c r="AK621" s="16"/>
      <c r="AL621" s="16"/>
      <c r="AM621" s="16"/>
      <c r="AN621" s="16"/>
      <c r="AO621" s="16"/>
    </row>
    <row r="622" spans="1:41" ht="20.25" x14ac:dyDescent="0.2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  <c r="AA622" s="16"/>
      <c r="AB622" s="16"/>
      <c r="AC622" s="16"/>
      <c r="AD622" s="16"/>
      <c r="AE622" s="16"/>
      <c r="AF622" s="16"/>
      <c r="AG622" s="16"/>
      <c r="AH622" s="16"/>
      <c r="AI622" s="16"/>
      <c r="AJ622" s="16"/>
      <c r="AK622" s="16"/>
      <c r="AL622" s="16"/>
      <c r="AM622" s="16"/>
      <c r="AN622" s="16"/>
      <c r="AO622" s="16"/>
    </row>
    <row r="623" spans="1:41" ht="20.25" x14ac:dyDescent="0.2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  <c r="AA623" s="16"/>
      <c r="AB623" s="16"/>
      <c r="AC623" s="16"/>
      <c r="AD623" s="16"/>
      <c r="AE623" s="16"/>
      <c r="AF623" s="16"/>
      <c r="AG623" s="16"/>
      <c r="AH623" s="16"/>
      <c r="AI623" s="16"/>
      <c r="AJ623" s="16"/>
      <c r="AK623" s="16"/>
      <c r="AL623" s="16"/>
      <c r="AM623" s="16"/>
      <c r="AN623" s="16"/>
      <c r="AO623" s="16"/>
    </row>
    <row r="624" spans="1:41" ht="20.25" x14ac:dyDescent="0.2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  <c r="AA624" s="16"/>
      <c r="AB624" s="16"/>
      <c r="AC624" s="16"/>
      <c r="AD624" s="16"/>
      <c r="AE624" s="16"/>
      <c r="AF624" s="16"/>
      <c r="AG624" s="16"/>
      <c r="AH624" s="16"/>
      <c r="AI624" s="16"/>
      <c r="AJ624" s="16"/>
      <c r="AK624" s="16"/>
      <c r="AL624" s="16"/>
      <c r="AM624" s="16"/>
      <c r="AN624" s="16"/>
      <c r="AO624" s="16"/>
    </row>
    <row r="625" spans="1:41" ht="20.25" x14ac:dyDescent="0.2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  <c r="AA625" s="16"/>
      <c r="AB625" s="16"/>
      <c r="AC625" s="16"/>
      <c r="AD625" s="16"/>
      <c r="AE625" s="16"/>
      <c r="AF625" s="16"/>
      <c r="AG625" s="16"/>
      <c r="AH625" s="16"/>
      <c r="AI625" s="16"/>
      <c r="AJ625" s="16"/>
      <c r="AK625" s="16"/>
      <c r="AL625" s="16"/>
      <c r="AM625" s="16"/>
      <c r="AN625" s="16"/>
      <c r="AO625" s="16"/>
    </row>
    <row r="626" spans="1:41" ht="20.25" x14ac:dyDescent="0.2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  <c r="AA626" s="16"/>
      <c r="AB626" s="16"/>
      <c r="AC626" s="16"/>
      <c r="AD626" s="16"/>
      <c r="AE626" s="16"/>
      <c r="AF626" s="16"/>
      <c r="AG626" s="16"/>
      <c r="AH626" s="16"/>
      <c r="AI626" s="16"/>
      <c r="AJ626" s="16"/>
      <c r="AK626" s="16"/>
      <c r="AL626" s="16"/>
      <c r="AM626" s="16"/>
      <c r="AN626" s="16"/>
      <c r="AO626" s="16"/>
    </row>
    <row r="627" spans="1:41" ht="20.25" x14ac:dyDescent="0.2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  <c r="AA627" s="16"/>
      <c r="AB627" s="16"/>
      <c r="AC627" s="16"/>
      <c r="AD627" s="16"/>
      <c r="AE627" s="16"/>
      <c r="AF627" s="16"/>
      <c r="AG627" s="16"/>
      <c r="AH627" s="16"/>
      <c r="AI627" s="16"/>
      <c r="AJ627" s="16"/>
      <c r="AK627" s="16"/>
      <c r="AL627" s="16"/>
      <c r="AM627" s="16"/>
      <c r="AN627" s="16"/>
      <c r="AO627" s="16"/>
    </row>
    <row r="628" spans="1:41" ht="20.25" x14ac:dyDescent="0.2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  <c r="AA628" s="16"/>
      <c r="AB628" s="16"/>
      <c r="AC628" s="16"/>
      <c r="AD628" s="16"/>
      <c r="AE628" s="16"/>
      <c r="AF628" s="16"/>
      <c r="AG628" s="16"/>
      <c r="AH628" s="16"/>
      <c r="AI628" s="16"/>
      <c r="AJ628" s="16"/>
      <c r="AK628" s="16"/>
      <c r="AL628" s="16"/>
      <c r="AM628" s="16"/>
      <c r="AN628" s="16"/>
      <c r="AO628" s="16"/>
    </row>
    <row r="629" spans="1:41" ht="20.25" x14ac:dyDescent="0.2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  <c r="AA629" s="16"/>
      <c r="AB629" s="16"/>
      <c r="AC629" s="16"/>
      <c r="AD629" s="16"/>
      <c r="AE629" s="16"/>
      <c r="AF629" s="16"/>
      <c r="AG629" s="16"/>
      <c r="AH629" s="16"/>
      <c r="AI629" s="16"/>
      <c r="AJ629" s="16"/>
      <c r="AK629" s="16"/>
      <c r="AL629" s="16"/>
      <c r="AM629" s="16"/>
      <c r="AN629" s="16"/>
      <c r="AO629" s="16"/>
    </row>
    <row r="630" spans="1:41" ht="20.25" x14ac:dyDescent="0.2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  <c r="AA630" s="16"/>
      <c r="AB630" s="16"/>
      <c r="AC630" s="16"/>
      <c r="AD630" s="16"/>
      <c r="AE630" s="16"/>
      <c r="AF630" s="16"/>
      <c r="AG630" s="16"/>
      <c r="AH630" s="16"/>
      <c r="AI630" s="16"/>
      <c r="AJ630" s="16"/>
      <c r="AK630" s="16"/>
      <c r="AL630" s="16"/>
      <c r="AM630" s="16"/>
      <c r="AN630" s="16"/>
      <c r="AO630" s="16"/>
    </row>
    <row r="631" spans="1:41" ht="20.25" x14ac:dyDescent="0.2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  <c r="AA631" s="16"/>
      <c r="AB631" s="16"/>
      <c r="AC631" s="16"/>
      <c r="AD631" s="16"/>
      <c r="AE631" s="16"/>
      <c r="AF631" s="16"/>
      <c r="AG631" s="16"/>
      <c r="AH631" s="16"/>
      <c r="AI631" s="16"/>
      <c r="AJ631" s="16"/>
      <c r="AK631" s="16"/>
      <c r="AL631" s="16"/>
      <c r="AM631" s="16"/>
      <c r="AN631" s="16"/>
      <c r="AO631" s="16"/>
    </row>
    <row r="632" spans="1:41" ht="20.25" x14ac:dyDescent="0.2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  <c r="AA632" s="16"/>
      <c r="AB632" s="16"/>
      <c r="AC632" s="16"/>
      <c r="AD632" s="16"/>
      <c r="AE632" s="16"/>
      <c r="AF632" s="16"/>
      <c r="AG632" s="16"/>
      <c r="AH632" s="16"/>
      <c r="AI632" s="16"/>
      <c r="AJ632" s="16"/>
      <c r="AK632" s="16"/>
      <c r="AL632" s="16"/>
      <c r="AM632" s="16"/>
      <c r="AN632" s="16"/>
      <c r="AO632" s="16"/>
    </row>
    <row r="633" spans="1:41" ht="20.25" x14ac:dyDescent="0.2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  <c r="AA633" s="16"/>
      <c r="AB633" s="16"/>
      <c r="AC633" s="16"/>
      <c r="AD633" s="16"/>
      <c r="AE633" s="16"/>
      <c r="AF633" s="16"/>
      <c r="AG633" s="16"/>
      <c r="AH633" s="16"/>
      <c r="AI633" s="16"/>
      <c r="AJ633" s="16"/>
      <c r="AK633" s="16"/>
      <c r="AL633" s="16"/>
      <c r="AM633" s="16"/>
      <c r="AN633" s="16"/>
      <c r="AO633" s="16"/>
    </row>
    <row r="634" spans="1:41" ht="20.25" x14ac:dyDescent="0.2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  <c r="AA634" s="16"/>
      <c r="AB634" s="16"/>
      <c r="AC634" s="16"/>
      <c r="AD634" s="16"/>
      <c r="AE634" s="16"/>
      <c r="AF634" s="16"/>
      <c r="AG634" s="16"/>
      <c r="AH634" s="16"/>
      <c r="AI634" s="16"/>
      <c r="AJ634" s="16"/>
      <c r="AK634" s="16"/>
      <c r="AL634" s="16"/>
      <c r="AM634" s="16"/>
      <c r="AN634" s="16"/>
      <c r="AO634" s="16"/>
    </row>
    <row r="635" spans="1:41" ht="20.25" x14ac:dyDescent="0.2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  <c r="AA635" s="16"/>
      <c r="AB635" s="16"/>
      <c r="AC635" s="16"/>
      <c r="AD635" s="16"/>
      <c r="AE635" s="16"/>
      <c r="AF635" s="16"/>
      <c r="AG635" s="16"/>
      <c r="AH635" s="16"/>
      <c r="AI635" s="16"/>
      <c r="AJ635" s="16"/>
      <c r="AK635" s="16"/>
      <c r="AL635" s="16"/>
      <c r="AM635" s="16"/>
      <c r="AN635" s="16"/>
      <c r="AO635" s="16"/>
    </row>
    <row r="636" spans="1:41" ht="20.25" x14ac:dyDescent="0.2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  <c r="AA636" s="16"/>
      <c r="AB636" s="16"/>
      <c r="AC636" s="16"/>
      <c r="AD636" s="16"/>
      <c r="AE636" s="16"/>
      <c r="AF636" s="16"/>
      <c r="AG636" s="16"/>
      <c r="AH636" s="16"/>
      <c r="AI636" s="16"/>
      <c r="AJ636" s="16"/>
      <c r="AK636" s="16"/>
      <c r="AL636" s="16"/>
      <c r="AM636" s="16"/>
      <c r="AN636" s="16"/>
      <c r="AO636" s="16"/>
    </row>
    <row r="637" spans="1:41" ht="20.25" x14ac:dyDescent="0.2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  <c r="AA637" s="16"/>
      <c r="AB637" s="16"/>
      <c r="AC637" s="16"/>
      <c r="AD637" s="16"/>
      <c r="AE637" s="16"/>
      <c r="AF637" s="16"/>
      <c r="AG637" s="16"/>
      <c r="AH637" s="16"/>
      <c r="AI637" s="16"/>
      <c r="AJ637" s="16"/>
      <c r="AK637" s="16"/>
      <c r="AL637" s="16"/>
      <c r="AM637" s="16"/>
      <c r="AN637" s="16"/>
      <c r="AO637" s="16"/>
    </row>
    <row r="638" spans="1:41" ht="20.25" x14ac:dyDescent="0.2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  <c r="AA638" s="16"/>
      <c r="AB638" s="16"/>
      <c r="AC638" s="16"/>
      <c r="AD638" s="16"/>
      <c r="AE638" s="16"/>
      <c r="AF638" s="16"/>
      <c r="AG638" s="16"/>
      <c r="AH638" s="16"/>
      <c r="AI638" s="16"/>
      <c r="AJ638" s="16"/>
      <c r="AK638" s="16"/>
      <c r="AL638" s="16"/>
      <c r="AM638" s="16"/>
      <c r="AN638" s="16"/>
      <c r="AO638" s="16"/>
    </row>
    <row r="639" spans="1:41" ht="20.25" x14ac:dyDescent="0.2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  <c r="AA639" s="16"/>
      <c r="AB639" s="16"/>
      <c r="AC639" s="16"/>
      <c r="AD639" s="16"/>
      <c r="AE639" s="16"/>
      <c r="AF639" s="16"/>
      <c r="AG639" s="16"/>
      <c r="AH639" s="16"/>
      <c r="AI639" s="16"/>
      <c r="AJ639" s="16"/>
      <c r="AK639" s="16"/>
      <c r="AL639" s="16"/>
      <c r="AM639" s="16"/>
      <c r="AN639" s="16"/>
      <c r="AO639" s="16"/>
    </row>
    <row r="640" spans="1:41" ht="20.25" x14ac:dyDescent="0.2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  <c r="AA640" s="16"/>
      <c r="AB640" s="16"/>
      <c r="AC640" s="16"/>
      <c r="AD640" s="16"/>
      <c r="AE640" s="16"/>
      <c r="AF640" s="16"/>
      <c r="AG640" s="16"/>
      <c r="AH640" s="16"/>
      <c r="AI640" s="16"/>
      <c r="AJ640" s="16"/>
      <c r="AK640" s="16"/>
      <c r="AL640" s="16"/>
      <c r="AM640" s="16"/>
      <c r="AN640" s="16"/>
      <c r="AO640" s="16"/>
    </row>
    <row r="641" spans="1:41" ht="20.25" x14ac:dyDescent="0.2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  <c r="AA641" s="16"/>
      <c r="AB641" s="16"/>
      <c r="AC641" s="16"/>
      <c r="AD641" s="16"/>
      <c r="AE641" s="16"/>
      <c r="AF641" s="16"/>
      <c r="AG641" s="16"/>
      <c r="AH641" s="16"/>
      <c r="AI641" s="16"/>
      <c r="AJ641" s="16"/>
      <c r="AK641" s="16"/>
      <c r="AL641" s="16"/>
      <c r="AM641" s="16"/>
      <c r="AN641" s="16"/>
      <c r="AO641" s="16"/>
    </row>
    <row r="642" spans="1:41" ht="20.25" x14ac:dyDescent="0.2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  <c r="AA642" s="16"/>
      <c r="AB642" s="16"/>
      <c r="AC642" s="16"/>
      <c r="AD642" s="16"/>
      <c r="AE642" s="16"/>
      <c r="AF642" s="16"/>
      <c r="AG642" s="16"/>
      <c r="AH642" s="16"/>
      <c r="AI642" s="16"/>
      <c r="AJ642" s="16"/>
      <c r="AK642" s="16"/>
      <c r="AL642" s="16"/>
      <c r="AM642" s="16"/>
      <c r="AN642" s="16"/>
      <c r="AO642" s="16"/>
    </row>
    <row r="643" spans="1:41" ht="20.25" x14ac:dyDescent="0.2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  <c r="AA643" s="16"/>
      <c r="AB643" s="16"/>
      <c r="AC643" s="16"/>
      <c r="AD643" s="16"/>
      <c r="AE643" s="16"/>
      <c r="AF643" s="16"/>
      <c r="AG643" s="16"/>
      <c r="AH643" s="16"/>
      <c r="AI643" s="16"/>
      <c r="AJ643" s="16"/>
      <c r="AK643" s="16"/>
      <c r="AL643" s="16"/>
      <c r="AM643" s="16"/>
      <c r="AN643" s="16"/>
      <c r="AO643" s="16"/>
    </row>
    <row r="644" spans="1:41" ht="20.25" x14ac:dyDescent="0.2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  <c r="AA644" s="16"/>
      <c r="AB644" s="16"/>
      <c r="AC644" s="16"/>
      <c r="AD644" s="16"/>
      <c r="AE644" s="16"/>
      <c r="AF644" s="16"/>
      <c r="AG644" s="16"/>
      <c r="AH644" s="16"/>
      <c r="AI644" s="16"/>
      <c r="AJ644" s="16"/>
      <c r="AK644" s="16"/>
      <c r="AL644" s="16"/>
      <c r="AM644" s="16"/>
      <c r="AN644" s="16"/>
      <c r="AO644" s="16"/>
    </row>
    <row r="645" spans="1:41" ht="20.25" x14ac:dyDescent="0.2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  <c r="AA645" s="16"/>
      <c r="AB645" s="16"/>
      <c r="AC645" s="16"/>
      <c r="AD645" s="16"/>
      <c r="AE645" s="16"/>
      <c r="AF645" s="16"/>
      <c r="AG645" s="16"/>
      <c r="AH645" s="16"/>
      <c r="AI645" s="16"/>
      <c r="AJ645" s="16"/>
      <c r="AK645" s="16"/>
      <c r="AL645" s="16"/>
      <c r="AM645" s="16"/>
      <c r="AN645" s="16"/>
      <c r="AO645" s="16"/>
    </row>
    <row r="646" spans="1:41" ht="20.25" x14ac:dyDescent="0.2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  <c r="AA646" s="16"/>
      <c r="AB646" s="16"/>
      <c r="AC646" s="16"/>
      <c r="AD646" s="16"/>
      <c r="AE646" s="16"/>
      <c r="AF646" s="16"/>
      <c r="AG646" s="16"/>
      <c r="AH646" s="16"/>
      <c r="AI646" s="16"/>
      <c r="AJ646" s="16"/>
      <c r="AK646" s="16"/>
      <c r="AL646" s="16"/>
      <c r="AM646" s="16"/>
      <c r="AN646" s="16"/>
      <c r="AO646" s="16"/>
    </row>
    <row r="647" spans="1:41" ht="20.25" x14ac:dyDescent="0.2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  <c r="AA647" s="16"/>
      <c r="AB647" s="16"/>
      <c r="AC647" s="16"/>
      <c r="AD647" s="16"/>
      <c r="AE647" s="16"/>
      <c r="AF647" s="16"/>
      <c r="AG647" s="16"/>
      <c r="AH647" s="16"/>
      <c r="AI647" s="16"/>
      <c r="AJ647" s="16"/>
      <c r="AK647" s="16"/>
      <c r="AL647" s="16"/>
      <c r="AM647" s="16"/>
      <c r="AN647" s="16"/>
      <c r="AO647" s="16"/>
    </row>
    <row r="648" spans="1:41" ht="20.25" x14ac:dyDescent="0.2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  <c r="AA648" s="16"/>
      <c r="AB648" s="16"/>
      <c r="AC648" s="16"/>
      <c r="AD648" s="16"/>
      <c r="AE648" s="16"/>
      <c r="AF648" s="16"/>
      <c r="AG648" s="16"/>
      <c r="AH648" s="16"/>
      <c r="AI648" s="16"/>
      <c r="AJ648" s="16"/>
      <c r="AK648" s="16"/>
      <c r="AL648" s="16"/>
      <c r="AM648" s="16"/>
      <c r="AN648" s="16"/>
      <c r="AO648" s="16"/>
    </row>
    <row r="649" spans="1:41" ht="20.25" x14ac:dyDescent="0.2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  <c r="AA649" s="16"/>
      <c r="AB649" s="16"/>
      <c r="AC649" s="16"/>
      <c r="AD649" s="16"/>
      <c r="AE649" s="16"/>
      <c r="AF649" s="16"/>
      <c r="AG649" s="16"/>
      <c r="AH649" s="16"/>
      <c r="AI649" s="16"/>
      <c r="AJ649" s="16"/>
      <c r="AK649" s="16"/>
      <c r="AL649" s="16"/>
      <c r="AM649" s="16"/>
      <c r="AN649" s="16"/>
      <c r="AO649" s="16"/>
    </row>
    <row r="650" spans="1:41" ht="20.25" x14ac:dyDescent="0.2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  <c r="AA650" s="16"/>
      <c r="AB650" s="16"/>
      <c r="AC650" s="16"/>
      <c r="AD650" s="16"/>
      <c r="AE650" s="16"/>
      <c r="AF650" s="16"/>
      <c r="AG650" s="16"/>
      <c r="AH650" s="16"/>
      <c r="AI650" s="16"/>
      <c r="AJ650" s="16"/>
      <c r="AK650" s="16"/>
      <c r="AL650" s="16"/>
      <c r="AM650" s="16"/>
      <c r="AN650" s="16"/>
      <c r="AO650" s="16"/>
    </row>
    <row r="651" spans="1:41" ht="20.25" x14ac:dyDescent="0.2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  <c r="AA651" s="16"/>
      <c r="AB651" s="16"/>
      <c r="AC651" s="16"/>
      <c r="AD651" s="16"/>
      <c r="AE651" s="16"/>
      <c r="AF651" s="16"/>
      <c r="AG651" s="16"/>
      <c r="AH651" s="16"/>
      <c r="AI651" s="16"/>
      <c r="AJ651" s="16"/>
      <c r="AK651" s="16"/>
      <c r="AL651" s="16"/>
      <c r="AM651" s="16"/>
      <c r="AN651" s="16"/>
      <c r="AO651" s="16"/>
    </row>
    <row r="652" spans="1:41" ht="20.25" x14ac:dyDescent="0.2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  <c r="AA652" s="16"/>
      <c r="AB652" s="16"/>
      <c r="AC652" s="16"/>
      <c r="AD652" s="16"/>
      <c r="AE652" s="16"/>
      <c r="AF652" s="16"/>
      <c r="AG652" s="16"/>
      <c r="AH652" s="16"/>
      <c r="AI652" s="16"/>
      <c r="AJ652" s="16"/>
      <c r="AK652" s="16"/>
      <c r="AL652" s="16"/>
      <c r="AM652" s="16"/>
      <c r="AN652" s="16"/>
      <c r="AO652" s="16"/>
    </row>
    <row r="653" spans="1:41" ht="20.25" x14ac:dyDescent="0.2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  <c r="AA653" s="16"/>
      <c r="AB653" s="16"/>
      <c r="AC653" s="16"/>
      <c r="AD653" s="16"/>
      <c r="AE653" s="16"/>
      <c r="AF653" s="16"/>
      <c r="AG653" s="16"/>
      <c r="AH653" s="16"/>
      <c r="AI653" s="16"/>
      <c r="AJ653" s="16"/>
      <c r="AK653" s="16"/>
      <c r="AL653" s="16"/>
      <c r="AM653" s="16"/>
      <c r="AN653" s="16"/>
      <c r="AO653" s="16"/>
    </row>
    <row r="654" spans="1:41" ht="20.25" x14ac:dyDescent="0.2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  <c r="AA654" s="16"/>
      <c r="AB654" s="16"/>
      <c r="AC654" s="16"/>
      <c r="AD654" s="16"/>
      <c r="AE654" s="16"/>
      <c r="AF654" s="16"/>
      <c r="AG654" s="16"/>
      <c r="AH654" s="16"/>
      <c r="AI654" s="16"/>
      <c r="AJ654" s="16"/>
      <c r="AK654" s="16"/>
      <c r="AL654" s="16"/>
      <c r="AM654" s="16"/>
      <c r="AN654" s="16"/>
      <c r="AO654" s="16"/>
    </row>
    <row r="655" spans="1:41" ht="20.25" x14ac:dyDescent="0.2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  <c r="AA655" s="16"/>
      <c r="AB655" s="16"/>
      <c r="AC655" s="16"/>
      <c r="AD655" s="16"/>
      <c r="AE655" s="16"/>
      <c r="AF655" s="16"/>
      <c r="AG655" s="16"/>
      <c r="AH655" s="16"/>
      <c r="AI655" s="16"/>
      <c r="AJ655" s="16"/>
      <c r="AK655" s="16"/>
      <c r="AL655" s="16"/>
      <c r="AM655" s="16"/>
      <c r="AN655" s="16"/>
      <c r="AO655" s="16"/>
    </row>
    <row r="656" spans="1:41" ht="20.25" x14ac:dyDescent="0.2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  <c r="AA656" s="16"/>
      <c r="AB656" s="16"/>
      <c r="AC656" s="16"/>
      <c r="AD656" s="16"/>
      <c r="AE656" s="16"/>
      <c r="AF656" s="16"/>
      <c r="AG656" s="16"/>
      <c r="AH656" s="16"/>
      <c r="AI656" s="16"/>
      <c r="AJ656" s="16"/>
      <c r="AK656" s="16"/>
      <c r="AL656" s="16"/>
      <c r="AM656" s="16"/>
      <c r="AN656" s="16"/>
      <c r="AO656" s="16"/>
    </row>
    <row r="657" spans="1:41" ht="20.25" x14ac:dyDescent="0.2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  <c r="AA657" s="16"/>
      <c r="AB657" s="16"/>
      <c r="AC657" s="16"/>
      <c r="AD657" s="16"/>
      <c r="AE657" s="16"/>
      <c r="AF657" s="16"/>
      <c r="AG657" s="16"/>
      <c r="AH657" s="16"/>
      <c r="AI657" s="16"/>
      <c r="AJ657" s="16"/>
      <c r="AK657" s="16"/>
      <c r="AL657" s="16"/>
      <c r="AM657" s="16"/>
      <c r="AN657" s="16"/>
      <c r="AO657" s="16"/>
    </row>
    <row r="658" spans="1:41" ht="20.25" x14ac:dyDescent="0.2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  <c r="AA658" s="16"/>
      <c r="AB658" s="16"/>
      <c r="AC658" s="16"/>
      <c r="AD658" s="16"/>
      <c r="AE658" s="16"/>
      <c r="AF658" s="16"/>
      <c r="AG658" s="16"/>
      <c r="AH658" s="16"/>
      <c r="AI658" s="16"/>
      <c r="AJ658" s="16"/>
      <c r="AK658" s="16"/>
      <c r="AL658" s="16"/>
      <c r="AM658" s="16"/>
      <c r="AN658" s="16"/>
      <c r="AO658" s="16"/>
    </row>
    <row r="659" spans="1:41" ht="20.25" x14ac:dyDescent="0.2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  <c r="AA659" s="16"/>
      <c r="AB659" s="16"/>
      <c r="AC659" s="16"/>
      <c r="AD659" s="16"/>
      <c r="AE659" s="16"/>
      <c r="AF659" s="16"/>
      <c r="AG659" s="16"/>
      <c r="AH659" s="16"/>
      <c r="AI659" s="16"/>
      <c r="AJ659" s="16"/>
      <c r="AK659" s="16"/>
      <c r="AL659" s="16"/>
      <c r="AM659" s="16"/>
      <c r="AN659" s="16"/>
      <c r="AO659" s="16"/>
    </row>
    <row r="660" spans="1:41" ht="20.25" x14ac:dyDescent="0.2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  <c r="AA660" s="16"/>
      <c r="AB660" s="16"/>
      <c r="AC660" s="16"/>
      <c r="AD660" s="16"/>
      <c r="AE660" s="16"/>
      <c r="AF660" s="16"/>
      <c r="AG660" s="16"/>
      <c r="AH660" s="16"/>
      <c r="AI660" s="16"/>
      <c r="AJ660" s="16"/>
      <c r="AK660" s="16"/>
      <c r="AL660" s="16"/>
      <c r="AM660" s="16"/>
      <c r="AN660" s="16"/>
      <c r="AO660" s="16"/>
    </row>
    <row r="661" spans="1:41" ht="20.25" x14ac:dyDescent="0.2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  <c r="AA661" s="16"/>
      <c r="AB661" s="16"/>
      <c r="AC661" s="16"/>
      <c r="AD661" s="16"/>
      <c r="AE661" s="16"/>
      <c r="AF661" s="16"/>
      <c r="AG661" s="16"/>
      <c r="AH661" s="16"/>
      <c r="AI661" s="16"/>
      <c r="AJ661" s="16"/>
      <c r="AK661" s="16"/>
      <c r="AL661" s="16"/>
      <c r="AM661" s="16"/>
      <c r="AN661" s="16"/>
      <c r="AO661" s="16"/>
    </row>
    <row r="662" spans="1:41" ht="20.25" x14ac:dyDescent="0.2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  <c r="AA662" s="16"/>
      <c r="AB662" s="16"/>
      <c r="AC662" s="16"/>
      <c r="AD662" s="16"/>
      <c r="AE662" s="16"/>
      <c r="AF662" s="16"/>
      <c r="AG662" s="16"/>
      <c r="AH662" s="16"/>
      <c r="AI662" s="16"/>
      <c r="AJ662" s="16"/>
      <c r="AK662" s="16"/>
      <c r="AL662" s="16"/>
      <c r="AM662" s="16"/>
      <c r="AN662" s="16"/>
      <c r="AO662" s="16"/>
    </row>
    <row r="663" spans="1:41" ht="20.25" x14ac:dyDescent="0.2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  <c r="AA663" s="16"/>
      <c r="AB663" s="16"/>
      <c r="AC663" s="16"/>
      <c r="AD663" s="16"/>
      <c r="AE663" s="16"/>
      <c r="AF663" s="16"/>
      <c r="AG663" s="16"/>
      <c r="AH663" s="16"/>
      <c r="AI663" s="16"/>
      <c r="AJ663" s="16"/>
      <c r="AK663" s="16"/>
      <c r="AL663" s="16"/>
      <c r="AM663" s="16"/>
      <c r="AN663" s="16"/>
      <c r="AO663" s="16"/>
    </row>
    <row r="664" spans="1:41" ht="20.25" x14ac:dyDescent="0.2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  <c r="AA664" s="16"/>
      <c r="AB664" s="16"/>
      <c r="AC664" s="16"/>
      <c r="AD664" s="16"/>
      <c r="AE664" s="16"/>
      <c r="AF664" s="16"/>
      <c r="AG664" s="16"/>
      <c r="AH664" s="16"/>
      <c r="AI664" s="16"/>
      <c r="AJ664" s="16"/>
      <c r="AK664" s="16"/>
      <c r="AL664" s="16"/>
      <c r="AM664" s="16"/>
      <c r="AN664" s="16"/>
      <c r="AO664" s="16"/>
    </row>
    <row r="665" spans="1:41" ht="20.25" x14ac:dyDescent="0.2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  <c r="AA665" s="16"/>
      <c r="AB665" s="16"/>
      <c r="AC665" s="16"/>
      <c r="AD665" s="16"/>
      <c r="AE665" s="16"/>
      <c r="AF665" s="16"/>
      <c r="AG665" s="16"/>
      <c r="AH665" s="16"/>
      <c r="AI665" s="16"/>
      <c r="AJ665" s="16"/>
      <c r="AK665" s="16"/>
      <c r="AL665" s="16"/>
      <c r="AM665" s="16"/>
      <c r="AN665" s="16"/>
      <c r="AO665" s="16"/>
    </row>
    <row r="666" spans="1:41" ht="20.25" x14ac:dyDescent="0.2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  <c r="AA666" s="16"/>
      <c r="AB666" s="16"/>
      <c r="AC666" s="16"/>
      <c r="AD666" s="16"/>
      <c r="AE666" s="16"/>
      <c r="AF666" s="16"/>
      <c r="AG666" s="16"/>
      <c r="AH666" s="16"/>
      <c r="AI666" s="16"/>
      <c r="AJ666" s="16"/>
      <c r="AK666" s="16"/>
      <c r="AL666" s="16"/>
      <c r="AM666" s="16"/>
      <c r="AN666" s="16"/>
      <c r="AO666" s="16"/>
    </row>
    <row r="667" spans="1:41" ht="20.25" x14ac:dyDescent="0.2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  <c r="AA667" s="16"/>
      <c r="AB667" s="16"/>
      <c r="AC667" s="16"/>
      <c r="AD667" s="16"/>
      <c r="AE667" s="16"/>
      <c r="AF667" s="16"/>
      <c r="AG667" s="16"/>
      <c r="AH667" s="16"/>
      <c r="AI667" s="16"/>
      <c r="AJ667" s="16"/>
      <c r="AK667" s="16"/>
      <c r="AL667" s="16"/>
      <c r="AM667" s="16"/>
      <c r="AN667" s="16"/>
      <c r="AO667" s="16"/>
    </row>
    <row r="668" spans="1:41" ht="20.25" x14ac:dyDescent="0.2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  <c r="AA668" s="16"/>
      <c r="AB668" s="16"/>
      <c r="AC668" s="16"/>
      <c r="AD668" s="16"/>
      <c r="AE668" s="16"/>
      <c r="AF668" s="16"/>
      <c r="AG668" s="16"/>
      <c r="AH668" s="16"/>
      <c r="AI668" s="16"/>
      <c r="AJ668" s="16"/>
      <c r="AK668" s="16"/>
      <c r="AL668" s="16"/>
      <c r="AM668" s="16"/>
      <c r="AN668" s="16"/>
      <c r="AO668" s="16"/>
    </row>
    <row r="669" spans="1:41" ht="20.25" x14ac:dyDescent="0.2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  <c r="AA669" s="16"/>
      <c r="AB669" s="16"/>
      <c r="AC669" s="16"/>
      <c r="AD669" s="16"/>
      <c r="AE669" s="16"/>
      <c r="AF669" s="16"/>
      <c r="AG669" s="16"/>
      <c r="AH669" s="16"/>
      <c r="AI669" s="16"/>
      <c r="AJ669" s="16"/>
      <c r="AK669" s="16"/>
      <c r="AL669" s="16"/>
      <c r="AM669" s="16"/>
      <c r="AN669" s="16"/>
      <c r="AO669" s="16"/>
    </row>
    <row r="670" spans="1:41" ht="20.25" x14ac:dyDescent="0.2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  <c r="AA670" s="16"/>
      <c r="AB670" s="16"/>
      <c r="AC670" s="16"/>
      <c r="AD670" s="16"/>
      <c r="AE670" s="16"/>
      <c r="AF670" s="16"/>
      <c r="AG670" s="16"/>
      <c r="AH670" s="16"/>
      <c r="AI670" s="16"/>
      <c r="AJ670" s="16"/>
      <c r="AK670" s="16"/>
      <c r="AL670" s="16"/>
      <c r="AM670" s="16"/>
      <c r="AN670" s="16"/>
      <c r="AO670" s="16"/>
    </row>
    <row r="671" spans="1:41" ht="20.25" x14ac:dyDescent="0.2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  <c r="AA671" s="16"/>
      <c r="AB671" s="16"/>
      <c r="AC671" s="16"/>
      <c r="AD671" s="16"/>
      <c r="AE671" s="16"/>
      <c r="AF671" s="16"/>
      <c r="AG671" s="16"/>
      <c r="AH671" s="16"/>
      <c r="AI671" s="16"/>
      <c r="AJ671" s="16"/>
      <c r="AK671" s="16"/>
      <c r="AL671" s="16"/>
      <c r="AM671" s="16"/>
      <c r="AN671" s="16"/>
      <c r="AO671" s="16"/>
    </row>
    <row r="672" spans="1:41" ht="20.25" x14ac:dyDescent="0.2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  <c r="AA672" s="16"/>
      <c r="AB672" s="16"/>
      <c r="AC672" s="16"/>
      <c r="AD672" s="16"/>
      <c r="AE672" s="16"/>
      <c r="AF672" s="16"/>
      <c r="AG672" s="16"/>
      <c r="AH672" s="16"/>
      <c r="AI672" s="16"/>
      <c r="AJ672" s="16"/>
      <c r="AK672" s="16"/>
      <c r="AL672" s="16"/>
      <c r="AM672" s="16"/>
      <c r="AN672" s="16"/>
      <c r="AO672" s="16"/>
    </row>
    <row r="673" spans="1:41" ht="20.25" x14ac:dyDescent="0.2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  <c r="AA673" s="16"/>
      <c r="AB673" s="16"/>
      <c r="AC673" s="16"/>
      <c r="AD673" s="16"/>
      <c r="AE673" s="16"/>
      <c r="AF673" s="16"/>
      <c r="AG673" s="16"/>
      <c r="AH673" s="16"/>
      <c r="AI673" s="16"/>
      <c r="AJ673" s="16"/>
      <c r="AK673" s="16"/>
      <c r="AL673" s="16"/>
      <c r="AM673" s="16"/>
      <c r="AN673" s="16"/>
      <c r="AO673" s="16"/>
    </row>
    <row r="674" spans="1:41" ht="20.25" x14ac:dyDescent="0.2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  <c r="AA674" s="16"/>
      <c r="AB674" s="16"/>
      <c r="AC674" s="16"/>
      <c r="AD674" s="16"/>
      <c r="AE674" s="16"/>
      <c r="AF674" s="16"/>
      <c r="AG674" s="16"/>
      <c r="AH674" s="16"/>
      <c r="AI674" s="16"/>
      <c r="AJ674" s="16"/>
      <c r="AK674" s="16"/>
      <c r="AL674" s="16"/>
      <c r="AM674" s="16"/>
      <c r="AN674" s="16"/>
      <c r="AO674" s="16"/>
    </row>
    <row r="675" spans="1:41" ht="20.25" x14ac:dyDescent="0.2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  <c r="AA675" s="16"/>
      <c r="AB675" s="16"/>
      <c r="AC675" s="16"/>
      <c r="AD675" s="16"/>
      <c r="AE675" s="16"/>
      <c r="AF675" s="16"/>
      <c r="AG675" s="16"/>
      <c r="AH675" s="16"/>
      <c r="AI675" s="16"/>
      <c r="AJ675" s="16"/>
      <c r="AK675" s="16"/>
      <c r="AL675" s="16"/>
      <c r="AM675" s="16"/>
      <c r="AN675" s="16"/>
      <c r="AO675" s="16"/>
    </row>
    <row r="676" spans="1:41" ht="20.25" x14ac:dyDescent="0.2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  <c r="AA676" s="16"/>
      <c r="AB676" s="16"/>
      <c r="AC676" s="16"/>
      <c r="AD676" s="16"/>
      <c r="AE676" s="16"/>
      <c r="AF676" s="16"/>
      <c r="AG676" s="16"/>
      <c r="AH676" s="16"/>
      <c r="AI676" s="16"/>
      <c r="AJ676" s="16"/>
      <c r="AK676" s="16"/>
      <c r="AL676" s="16"/>
      <c r="AM676" s="16"/>
      <c r="AN676" s="16"/>
      <c r="AO676" s="16"/>
    </row>
    <row r="677" spans="1:41" ht="20.25" x14ac:dyDescent="0.2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  <c r="AA677" s="16"/>
      <c r="AB677" s="16"/>
      <c r="AC677" s="16"/>
      <c r="AD677" s="16"/>
      <c r="AE677" s="16"/>
      <c r="AF677" s="16"/>
      <c r="AG677" s="16"/>
      <c r="AH677" s="16"/>
      <c r="AI677" s="16"/>
      <c r="AJ677" s="16"/>
      <c r="AK677" s="16"/>
      <c r="AL677" s="16"/>
      <c r="AM677" s="16"/>
      <c r="AN677" s="16"/>
      <c r="AO677" s="16"/>
    </row>
    <row r="678" spans="1:41" ht="20.25" x14ac:dyDescent="0.2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  <c r="AA678" s="16"/>
      <c r="AB678" s="16"/>
      <c r="AC678" s="16"/>
      <c r="AD678" s="16"/>
      <c r="AE678" s="16"/>
      <c r="AF678" s="16"/>
      <c r="AG678" s="16"/>
      <c r="AH678" s="16"/>
      <c r="AI678" s="16"/>
      <c r="AJ678" s="16"/>
      <c r="AK678" s="16"/>
      <c r="AL678" s="16"/>
      <c r="AM678" s="16"/>
      <c r="AN678" s="16"/>
      <c r="AO678" s="16"/>
    </row>
    <row r="679" spans="1:41" ht="20.25" x14ac:dyDescent="0.2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  <c r="AA679" s="16"/>
      <c r="AB679" s="16"/>
      <c r="AC679" s="16"/>
      <c r="AD679" s="16"/>
      <c r="AE679" s="16"/>
      <c r="AF679" s="16"/>
      <c r="AG679" s="16"/>
      <c r="AH679" s="16"/>
      <c r="AI679" s="16"/>
      <c r="AJ679" s="16"/>
      <c r="AK679" s="16"/>
      <c r="AL679" s="16"/>
      <c r="AM679" s="16"/>
      <c r="AN679" s="16"/>
      <c r="AO679" s="16"/>
    </row>
    <row r="680" spans="1:41" ht="20.25" x14ac:dyDescent="0.2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  <c r="AA680" s="16"/>
      <c r="AB680" s="16"/>
      <c r="AC680" s="16"/>
      <c r="AD680" s="16"/>
      <c r="AE680" s="16"/>
      <c r="AF680" s="16"/>
      <c r="AG680" s="16"/>
      <c r="AH680" s="16"/>
      <c r="AI680" s="16"/>
      <c r="AJ680" s="16"/>
      <c r="AK680" s="16"/>
      <c r="AL680" s="16"/>
      <c r="AM680" s="16"/>
      <c r="AN680" s="16"/>
      <c r="AO680" s="16"/>
    </row>
    <row r="681" spans="1:41" ht="20.25" x14ac:dyDescent="0.2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  <c r="AA681" s="16"/>
      <c r="AB681" s="16"/>
      <c r="AC681" s="16"/>
      <c r="AD681" s="16"/>
      <c r="AE681" s="16"/>
      <c r="AF681" s="16"/>
      <c r="AG681" s="16"/>
      <c r="AH681" s="16"/>
      <c r="AI681" s="16"/>
      <c r="AJ681" s="16"/>
      <c r="AK681" s="16"/>
      <c r="AL681" s="16"/>
      <c r="AM681" s="16"/>
      <c r="AN681" s="16"/>
      <c r="AO681" s="16"/>
    </row>
    <row r="682" spans="1:41" ht="20.25" x14ac:dyDescent="0.2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  <c r="AA682" s="16"/>
      <c r="AB682" s="16"/>
      <c r="AC682" s="16"/>
      <c r="AD682" s="16"/>
      <c r="AE682" s="16"/>
      <c r="AF682" s="16"/>
      <c r="AG682" s="16"/>
      <c r="AH682" s="16"/>
      <c r="AI682" s="16"/>
      <c r="AJ682" s="16"/>
      <c r="AK682" s="16"/>
      <c r="AL682" s="16"/>
      <c r="AM682" s="16"/>
      <c r="AN682" s="16"/>
      <c r="AO682" s="16"/>
    </row>
    <row r="683" spans="1:41" ht="20.25" x14ac:dyDescent="0.2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  <c r="AA683" s="16"/>
      <c r="AB683" s="16"/>
      <c r="AC683" s="16"/>
      <c r="AD683" s="16"/>
      <c r="AE683" s="16"/>
      <c r="AF683" s="16"/>
      <c r="AG683" s="16"/>
      <c r="AH683" s="16"/>
      <c r="AI683" s="16"/>
      <c r="AJ683" s="16"/>
      <c r="AK683" s="16"/>
      <c r="AL683" s="16"/>
      <c r="AM683" s="16"/>
      <c r="AN683" s="16"/>
      <c r="AO683" s="16"/>
    </row>
    <row r="684" spans="1:41" ht="20.25" x14ac:dyDescent="0.2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  <c r="AA684" s="16"/>
      <c r="AB684" s="16"/>
      <c r="AC684" s="16"/>
      <c r="AD684" s="16"/>
      <c r="AE684" s="16"/>
      <c r="AF684" s="16"/>
      <c r="AG684" s="16"/>
      <c r="AH684" s="16"/>
      <c r="AI684" s="16"/>
      <c r="AJ684" s="16"/>
      <c r="AK684" s="16"/>
      <c r="AL684" s="16"/>
      <c r="AM684" s="16"/>
      <c r="AN684" s="16"/>
      <c r="AO684" s="16"/>
    </row>
    <row r="685" spans="1:41" ht="20.25" x14ac:dyDescent="0.2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  <c r="AA685" s="16"/>
      <c r="AB685" s="16"/>
      <c r="AC685" s="16"/>
      <c r="AD685" s="16"/>
      <c r="AE685" s="16"/>
      <c r="AF685" s="16"/>
      <c r="AG685" s="16"/>
      <c r="AH685" s="16"/>
      <c r="AI685" s="16"/>
      <c r="AJ685" s="16"/>
      <c r="AK685" s="16"/>
      <c r="AL685" s="16"/>
      <c r="AM685" s="16"/>
      <c r="AN685" s="16"/>
      <c r="AO685" s="16"/>
    </row>
    <row r="686" spans="1:41" ht="20.25" x14ac:dyDescent="0.2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  <c r="AA686" s="16"/>
      <c r="AB686" s="16"/>
      <c r="AC686" s="16"/>
      <c r="AD686" s="16"/>
      <c r="AE686" s="16"/>
      <c r="AF686" s="16"/>
      <c r="AG686" s="16"/>
      <c r="AH686" s="16"/>
      <c r="AI686" s="16"/>
      <c r="AJ686" s="16"/>
      <c r="AK686" s="16"/>
      <c r="AL686" s="16"/>
      <c r="AM686" s="16"/>
      <c r="AN686" s="16"/>
      <c r="AO686" s="16"/>
    </row>
    <row r="687" spans="1:41" ht="20.25" x14ac:dyDescent="0.2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  <c r="AA687" s="16"/>
      <c r="AB687" s="16"/>
      <c r="AC687" s="16"/>
      <c r="AD687" s="16"/>
      <c r="AE687" s="16"/>
      <c r="AF687" s="16"/>
      <c r="AG687" s="16"/>
      <c r="AH687" s="16"/>
      <c r="AI687" s="16"/>
      <c r="AJ687" s="16"/>
      <c r="AK687" s="16"/>
      <c r="AL687" s="16"/>
      <c r="AM687" s="16"/>
      <c r="AN687" s="16"/>
      <c r="AO687" s="16"/>
    </row>
    <row r="688" spans="1:41" ht="20.25" x14ac:dyDescent="0.2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  <c r="AA688" s="16"/>
      <c r="AB688" s="16"/>
      <c r="AC688" s="16"/>
      <c r="AD688" s="16"/>
      <c r="AE688" s="16"/>
      <c r="AF688" s="16"/>
      <c r="AG688" s="16"/>
      <c r="AH688" s="16"/>
      <c r="AI688" s="16"/>
      <c r="AJ688" s="16"/>
      <c r="AK688" s="16"/>
      <c r="AL688" s="16"/>
      <c r="AM688" s="16"/>
      <c r="AN688" s="16"/>
      <c r="AO688" s="16"/>
    </row>
    <row r="689" spans="1:41" ht="20.25" x14ac:dyDescent="0.2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  <c r="AA689" s="16"/>
      <c r="AB689" s="16"/>
      <c r="AC689" s="16"/>
      <c r="AD689" s="16"/>
      <c r="AE689" s="16"/>
      <c r="AF689" s="16"/>
      <c r="AG689" s="16"/>
      <c r="AH689" s="16"/>
      <c r="AI689" s="16"/>
      <c r="AJ689" s="16"/>
      <c r="AK689" s="16"/>
      <c r="AL689" s="16"/>
      <c r="AM689" s="16"/>
      <c r="AN689" s="16"/>
      <c r="AO689" s="16"/>
    </row>
    <row r="690" spans="1:41" ht="20.25" x14ac:dyDescent="0.2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  <c r="AA690" s="16"/>
      <c r="AB690" s="16"/>
      <c r="AC690" s="16"/>
      <c r="AD690" s="16"/>
      <c r="AE690" s="16"/>
      <c r="AF690" s="16"/>
      <c r="AG690" s="16"/>
      <c r="AH690" s="16"/>
      <c r="AI690" s="16"/>
      <c r="AJ690" s="16"/>
      <c r="AK690" s="16"/>
      <c r="AL690" s="16"/>
      <c r="AM690" s="16"/>
      <c r="AN690" s="16"/>
      <c r="AO690" s="16"/>
    </row>
    <row r="691" spans="1:41" ht="20.25" x14ac:dyDescent="0.2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  <c r="AA691" s="16"/>
      <c r="AB691" s="16"/>
      <c r="AC691" s="16"/>
      <c r="AD691" s="16"/>
      <c r="AE691" s="16"/>
      <c r="AF691" s="16"/>
      <c r="AG691" s="16"/>
      <c r="AH691" s="16"/>
      <c r="AI691" s="16"/>
      <c r="AJ691" s="16"/>
      <c r="AK691" s="16"/>
      <c r="AL691" s="16"/>
      <c r="AM691" s="16"/>
      <c r="AN691" s="16"/>
      <c r="AO691" s="16"/>
    </row>
    <row r="692" spans="1:41" ht="20.25" x14ac:dyDescent="0.2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  <c r="AA692" s="16"/>
      <c r="AB692" s="16"/>
      <c r="AC692" s="16"/>
      <c r="AD692" s="16"/>
      <c r="AE692" s="16"/>
      <c r="AF692" s="16"/>
      <c r="AG692" s="16"/>
      <c r="AH692" s="16"/>
      <c r="AI692" s="16"/>
      <c r="AJ692" s="16"/>
      <c r="AK692" s="16"/>
      <c r="AL692" s="16"/>
      <c r="AM692" s="16"/>
      <c r="AN692" s="16"/>
      <c r="AO692" s="16"/>
    </row>
    <row r="693" spans="1:41" ht="20.25" x14ac:dyDescent="0.2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  <c r="AA693" s="16"/>
      <c r="AB693" s="16"/>
      <c r="AC693" s="16"/>
      <c r="AD693" s="16"/>
      <c r="AE693" s="16"/>
      <c r="AF693" s="16"/>
      <c r="AG693" s="16"/>
      <c r="AH693" s="16"/>
      <c r="AI693" s="16"/>
      <c r="AJ693" s="16"/>
      <c r="AK693" s="16"/>
      <c r="AL693" s="16"/>
      <c r="AM693" s="16"/>
      <c r="AN693" s="16"/>
      <c r="AO693" s="16"/>
    </row>
    <row r="694" spans="1:41" ht="20.25" x14ac:dyDescent="0.2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  <c r="AA694" s="16"/>
      <c r="AB694" s="16"/>
      <c r="AC694" s="16"/>
      <c r="AD694" s="16"/>
      <c r="AE694" s="16"/>
      <c r="AF694" s="16"/>
      <c r="AG694" s="16"/>
      <c r="AH694" s="16"/>
      <c r="AI694" s="16"/>
      <c r="AJ694" s="16"/>
      <c r="AK694" s="16"/>
      <c r="AL694" s="16"/>
      <c r="AM694" s="16"/>
      <c r="AN694" s="16"/>
      <c r="AO694" s="16"/>
    </row>
    <row r="695" spans="1:41" ht="20.25" x14ac:dyDescent="0.2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  <c r="AA695" s="16"/>
      <c r="AB695" s="16"/>
      <c r="AC695" s="16"/>
      <c r="AD695" s="16"/>
      <c r="AE695" s="16"/>
      <c r="AF695" s="16"/>
      <c r="AG695" s="16"/>
      <c r="AH695" s="16"/>
      <c r="AI695" s="16"/>
      <c r="AJ695" s="16"/>
      <c r="AK695" s="16"/>
      <c r="AL695" s="16"/>
      <c r="AM695" s="16"/>
      <c r="AN695" s="16"/>
      <c r="AO695" s="16"/>
    </row>
    <row r="696" spans="1:41" ht="20.25" x14ac:dyDescent="0.2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  <c r="AA696" s="16"/>
      <c r="AB696" s="16"/>
      <c r="AC696" s="16"/>
      <c r="AD696" s="16"/>
      <c r="AE696" s="16"/>
      <c r="AF696" s="16"/>
      <c r="AG696" s="16"/>
      <c r="AH696" s="16"/>
      <c r="AI696" s="16"/>
      <c r="AJ696" s="16"/>
      <c r="AK696" s="16"/>
      <c r="AL696" s="16"/>
      <c r="AM696" s="16"/>
      <c r="AN696" s="16"/>
      <c r="AO696" s="16"/>
    </row>
    <row r="697" spans="1:41" ht="20.25" x14ac:dyDescent="0.2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  <c r="AA697" s="16"/>
      <c r="AB697" s="16"/>
      <c r="AC697" s="16"/>
      <c r="AD697" s="16"/>
      <c r="AE697" s="16"/>
      <c r="AF697" s="16"/>
      <c r="AG697" s="16"/>
      <c r="AH697" s="16"/>
      <c r="AI697" s="16"/>
      <c r="AJ697" s="16"/>
      <c r="AK697" s="16"/>
      <c r="AL697" s="16"/>
      <c r="AM697" s="16"/>
      <c r="AN697" s="16"/>
      <c r="AO697" s="16"/>
    </row>
    <row r="698" spans="1:41" ht="20.25" x14ac:dyDescent="0.2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  <c r="AA698" s="16"/>
      <c r="AB698" s="16"/>
      <c r="AC698" s="16"/>
      <c r="AD698" s="16"/>
      <c r="AE698" s="16"/>
      <c r="AF698" s="16"/>
      <c r="AG698" s="16"/>
      <c r="AH698" s="16"/>
      <c r="AI698" s="16"/>
      <c r="AJ698" s="16"/>
      <c r="AK698" s="16"/>
      <c r="AL698" s="16"/>
      <c r="AM698" s="16"/>
      <c r="AN698" s="16"/>
      <c r="AO698" s="16"/>
    </row>
    <row r="699" spans="1:41" ht="20.25" x14ac:dyDescent="0.2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  <c r="AA699" s="16"/>
      <c r="AB699" s="16"/>
      <c r="AC699" s="16"/>
      <c r="AD699" s="16"/>
      <c r="AE699" s="16"/>
      <c r="AF699" s="16"/>
      <c r="AG699" s="16"/>
      <c r="AH699" s="16"/>
      <c r="AI699" s="16"/>
      <c r="AJ699" s="16"/>
      <c r="AK699" s="16"/>
      <c r="AL699" s="16"/>
      <c r="AM699" s="16"/>
      <c r="AN699" s="16"/>
      <c r="AO699" s="16"/>
    </row>
    <row r="700" spans="1:41" ht="20.25" x14ac:dyDescent="0.2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  <c r="AA700" s="16"/>
      <c r="AB700" s="16"/>
      <c r="AC700" s="16"/>
      <c r="AD700" s="16"/>
      <c r="AE700" s="16"/>
      <c r="AF700" s="16"/>
      <c r="AG700" s="16"/>
      <c r="AH700" s="16"/>
      <c r="AI700" s="16"/>
      <c r="AJ700" s="16"/>
      <c r="AK700" s="16"/>
      <c r="AL700" s="16"/>
      <c r="AM700" s="16"/>
      <c r="AN700" s="16"/>
      <c r="AO700" s="16"/>
    </row>
    <row r="701" spans="1:41" ht="20.25" x14ac:dyDescent="0.2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  <c r="AA701" s="16"/>
      <c r="AB701" s="16"/>
      <c r="AC701" s="16"/>
      <c r="AD701" s="16"/>
      <c r="AE701" s="16"/>
      <c r="AF701" s="16"/>
      <c r="AG701" s="16"/>
      <c r="AH701" s="16"/>
      <c r="AI701" s="16"/>
      <c r="AJ701" s="16"/>
      <c r="AK701" s="16"/>
      <c r="AL701" s="16"/>
      <c r="AM701" s="16"/>
      <c r="AN701" s="16"/>
      <c r="AO701" s="16"/>
    </row>
    <row r="702" spans="1:41" ht="20.25" x14ac:dyDescent="0.2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  <c r="AA702" s="16"/>
      <c r="AB702" s="16"/>
      <c r="AC702" s="16"/>
      <c r="AD702" s="16"/>
      <c r="AE702" s="16"/>
      <c r="AF702" s="16"/>
      <c r="AG702" s="16"/>
      <c r="AH702" s="16"/>
      <c r="AI702" s="16"/>
      <c r="AJ702" s="16"/>
      <c r="AK702" s="16"/>
      <c r="AL702" s="16"/>
      <c r="AM702" s="16"/>
      <c r="AN702" s="16"/>
      <c r="AO702" s="16"/>
    </row>
    <row r="703" spans="1:41" ht="20.25" x14ac:dyDescent="0.2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  <c r="AA703" s="16"/>
      <c r="AB703" s="16"/>
      <c r="AC703" s="16"/>
      <c r="AD703" s="16"/>
      <c r="AE703" s="16"/>
      <c r="AF703" s="16"/>
      <c r="AG703" s="16"/>
      <c r="AH703" s="16"/>
      <c r="AI703" s="16"/>
      <c r="AJ703" s="16"/>
      <c r="AK703" s="16"/>
      <c r="AL703" s="16"/>
      <c r="AM703" s="16"/>
      <c r="AN703" s="16"/>
      <c r="AO703" s="16"/>
    </row>
    <row r="704" spans="1:41" ht="20.25" x14ac:dyDescent="0.2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  <c r="AA704" s="16"/>
      <c r="AB704" s="16"/>
      <c r="AC704" s="16"/>
      <c r="AD704" s="16"/>
      <c r="AE704" s="16"/>
      <c r="AF704" s="16"/>
      <c r="AG704" s="16"/>
      <c r="AH704" s="16"/>
      <c r="AI704" s="16"/>
      <c r="AJ704" s="16"/>
      <c r="AK704" s="16"/>
      <c r="AL704" s="16"/>
      <c r="AM704" s="16"/>
      <c r="AN704" s="16"/>
      <c r="AO704" s="16"/>
    </row>
    <row r="705" spans="1:41" ht="20.25" x14ac:dyDescent="0.2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  <c r="AA705" s="16"/>
      <c r="AB705" s="16"/>
      <c r="AC705" s="16"/>
      <c r="AD705" s="16"/>
      <c r="AE705" s="16"/>
      <c r="AF705" s="16"/>
      <c r="AG705" s="16"/>
      <c r="AH705" s="16"/>
      <c r="AI705" s="16"/>
      <c r="AJ705" s="16"/>
      <c r="AK705" s="16"/>
      <c r="AL705" s="16"/>
      <c r="AM705" s="16"/>
      <c r="AN705" s="16"/>
      <c r="AO705" s="16"/>
    </row>
    <row r="706" spans="1:41" ht="20.25" x14ac:dyDescent="0.2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  <c r="AA706" s="16"/>
      <c r="AB706" s="16"/>
      <c r="AC706" s="16"/>
      <c r="AD706" s="16"/>
      <c r="AE706" s="16"/>
      <c r="AF706" s="16"/>
      <c r="AG706" s="16"/>
      <c r="AH706" s="16"/>
      <c r="AI706" s="16"/>
      <c r="AJ706" s="16"/>
      <c r="AK706" s="16"/>
      <c r="AL706" s="16"/>
      <c r="AM706" s="16"/>
      <c r="AN706" s="16"/>
      <c r="AO706" s="16"/>
    </row>
    <row r="707" spans="1:41" ht="20.25" x14ac:dyDescent="0.2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  <c r="AA707" s="16"/>
      <c r="AB707" s="16"/>
      <c r="AC707" s="16"/>
      <c r="AD707" s="16"/>
      <c r="AE707" s="16"/>
      <c r="AF707" s="16"/>
      <c r="AG707" s="16"/>
      <c r="AH707" s="16"/>
      <c r="AI707" s="16"/>
      <c r="AJ707" s="16"/>
      <c r="AK707" s="16"/>
      <c r="AL707" s="16"/>
      <c r="AM707" s="16"/>
      <c r="AN707" s="16"/>
      <c r="AO707" s="16"/>
    </row>
    <row r="708" spans="1:41" ht="20.25" x14ac:dyDescent="0.2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  <c r="AA708" s="16"/>
      <c r="AB708" s="16"/>
      <c r="AC708" s="16"/>
      <c r="AD708" s="16"/>
      <c r="AE708" s="16"/>
      <c r="AF708" s="16"/>
      <c r="AG708" s="16"/>
      <c r="AH708" s="16"/>
      <c r="AI708" s="16"/>
      <c r="AJ708" s="16"/>
      <c r="AK708" s="16"/>
      <c r="AL708" s="16"/>
      <c r="AM708" s="16"/>
      <c r="AN708" s="16"/>
      <c r="AO708" s="16"/>
    </row>
    <row r="709" spans="1:41" ht="20.25" x14ac:dyDescent="0.2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  <c r="AA709" s="16"/>
      <c r="AB709" s="16"/>
      <c r="AC709" s="16"/>
      <c r="AD709" s="16"/>
      <c r="AE709" s="16"/>
      <c r="AF709" s="16"/>
      <c r="AG709" s="16"/>
      <c r="AH709" s="16"/>
      <c r="AI709" s="16"/>
      <c r="AJ709" s="16"/>
      <c r="AK709" s="16"/>
      <c r="AL709" s="16"/>
      <c r="AM709" s="16"/>
      <c r="AN709" s="16"/>
      <c r="AO709" s="16"/>
    </row>
    <row r="710" spans="1:41" ht="20.25" x14ac:dyDescent="0.2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  <c r="AA710" s="16"/>
      <c r="AB710" s="16"/>
      <c r="AC710" s="16"/>
      <c r="AD710" s="16"/>
      <c r="AE710" s="16"/>
      <c r="AF710" s="16"/>
      <c r="AG710" s="16"/>
      <c r="AH710" s="16"/>
      <c r="AI710" s="16"/>
      <c r="AJ710" s="16"/>
      <c r="AK710" s="16"/>
      <c r="AL710" s="16"/>
      <c r="AM710" s="16"/>
      <c r="AN710" s="16"/>
      <c r="AO710" s="16"/>
    </row>
    <row r="711" spans="1:41" ht="20.25" x14ac:dyDescent="0.2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  <c r="AA711" s="16"/>
      <c r="AB711" s="16"/>
      <c r="AC711" s="16"/>
      <c r="AD711" s="16"/>
      <c r="AE711" s="16"/>
      <c r="AF711" s="16"/>
      <c r="AG711" s="16"/>
      <c r="AH711" s="16"/>
      <c r="AI711" s="16"/>
      <c r="AJ711" s="16"/>
      <c r="AK711" s="16"/>
      <c r="AL711" s="16"/>
      <c r="AM711" s="16"/>
      <c r="AN711" s="16"/>
      <c r="AO711" s="16"/>
    </row>
    <row r="712" spans="1:41" ht="20.25" x14ac:dyDescent="0.2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  <c r="AA712" s="16"/>
      <c r="AB712" s="16"/>
      <c r="AC712" s="16"/>
      <c r="AD712" s="16"/>
      <c r="AE712" s="16"/>
      <c r="AF712" s="16"/>
      <c r="AG712" s="16"/>
      <c r="AH712" s="16"/>
      <c r="AI712" s="16"/>
      <c r="AJ712" s="16"/>
      <c r="AK712" s="16"/>
      <c r="AL712" s="16"/>
      <c r="AM712" s="16"/>
      <c r="AN712" s="16"/>
      <c r="AO712" s="16"/>
    </row>
    <row r="713" spans="1:41" ht="20.25" x14ac:dyDescent="0.2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  <c r="AA713" s="16"/>
      <c r="AB713" s="16"/>
      <c r="AC713" s="16"/>
      <c r="AD713" s="16"/>
      <c r="AE713" s="16"/>
      <c r="AF713" s="16"/>
      <c r="AG713" s="16"/>
      <c r="AH713" s="16"/>
      <c r="AI713" s="16"/>
      <c r="AJ713" s="16"/>
      <c r="AK713" s="16"/>
      <c r="AL713" s="16"/>
      <c r="AM713" s="16"/>
      <c r="AN713" s="16"/>
      <c r="AO713" s="16"/>
    </row>
    <row r="714" spans="1:41" ht="20.25" x14ac:dyDescent="0.2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  <c r="AA714" s="16"/>
      <c r="AB714" s="16"/>
      <c r="AC714" s="16"/>
      <c r="AD714" s="16"/>
      <c r="AE714" s="16"/>
      <c r="AF714" s="16"/>
      <c r="AG714" s="16"/>
      <c r="AH714" s="16"/>
      <c r="AI714" s="16"/>
      <c r="AJ714" s="16"/>
      <c r="AK714" s="16"/>
      <c r="AL714" s="16"/>
      <c r="AM714" s="16"/>
      <c r="AN714" s="16"/>
      <c r="AO714" s="16"/>
    </row>
    <row r="715" spans="1:41" ht="20.25" x14ac:dyDescent="0.2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  <c r="AA715" s="16"/>
      <c r="AB715" s="16"/>
      <c r="AC715" s="16"/>
      <c r="AD715" s="16"/>
      <c r="AE715" s="16"/>
      <c r="AF715" s="16"/>
      <c r="AG715" s="16"/>
      <c r="AH715" s="16"/>
      <c r="AI715" s="16"/>
      <c r="AJ715" s="16"/>
      <c r="AK715" s="16"/>
      <c r="AL715" s="16"/>
      <c r="AM715" s="16"/>
      <c r="AN715" s="16"/>
      <c r="AO715" s="16"/>
    </row>
    <row r="716" spans="1:41" ht="20.25" x14ac:dyDescent="0.2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  <c r="AA716" s="16"/>
      <c r="AB716" s="16"/>
      <c r="AC716" s="16"/>
      <c r="AD716" s="16"/>
      <c r="AE716" s="16"/>
      <c r="AF716" s="16"/>
      <c r="AG716" s="16"/>
      <c r="AH716" s="16"/>
      <c r="AI716" s="16"/>
      <c r="AJ716" s="16"/>
      <c r="AK716" s="16"/>
      <c r="AL716" s="16"/>
      <c r="AM716" s="16"/>
      <c r="AN716" s="16"/>
      <c r="AO716" s="16"/>
    </row>
    <row r="717" spans="1:41" ht="20.25" x14ac:dyDescent="0.2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  <c r="AA717" s="16"/>
      <c r="AB717" s="16"/>
      <c r="AC717" s="16"/>
      <c r="AD717" s="16"/>
      <c r="AE717" s="16"/>
      <c r="AF717" s="16"/>
      <c r="AG717" s="16"/>
      <c r="AH717" s="16"/>
      <c r="AI717" s="16"/>
      <c r="AJ717" s="16"/>
      <c r="AK717" s="16"/>
      <c r="AL717" s="16"/>
      <c r="AM717" s="16"/>
      <c r="AN717" s="16"/>
      <c r="AO717" s="16"/>
    </row>
    <row r="718" spans="1:41" ht="20.25" x14ac:dyDescent="0.2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  <c r="AA718" s="16"/>
      <c r="AB718" s="16"/>
      <c r="AC718" s="16"/>
      <c r="AD718" s="16"/>
      <c r="AE718" s="16"/>
      <c r="AF718" s="16"/>
      <c r="AG718" s="16"/>
      <c r="AH718" s="16"/>
      <c r="AI718" s="16"/>
      <c r="AJ718" s="16"/>
      <c r="AK718" s="16"/>
      <c r="AL718" s="16"/>
      <c r="AM718" s="16"/>
      <c r="AN718" s="16"/>
      <c r="AO718" s="16"/>
    </row>
    <row r="719" spans="1:41" ht="20.25" x14ac:dyDescent="0.2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  <c r="AA719" s="16"/>
      <c r="AB719" s="16"/>
      <c r="AC719" s="16"/>
      <c r="AD719" s="16"/>
      <c r="AE719" s="16"/>
      <c r="AF719" s="16"/>
      <c r="AG719" s="16"/>
      <c r="AH719" s="16"/>
      <c r="AI719" s="16"/>
      <c r="AJ719" s="16"/>
      <c r="AK719" s="16"/>
      <c r="AL719" s="16"/>
      <c r="AM719" s="16"/>
      <c r="AN719" s="16"/>
      <c r="AO719" s="16"/>
    </row>
    <row r="720" spans="1:41" ht="20.25" x14ac:dyDescent="0.2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  <c r="AA720" s="16"/>
      <c r="AB720" s="16"/>
      <c r="AC720" s="16"/>
      <c r="AD720" s="16"/>
      <c r="AE720" s="16"/>
      <c r="AF720" s="16"/>
      <c r="AG720" s="16"/>
      <c r="AH720" s="16"/>
      <c r="AI720" s="16"/>
      <c r="AJ720" s="16"/>
      <c r="AK720" s="16"/>
      <c r="AL720" s="16"/>
      <c r="AM720" s="16"/>
      <c r="AN720" s="16"/>
      <c r="AO720" s="16"/>
    </row>
    <row r="721" spans="1:41" ht="20.25" x14ac:dyDescent="0.2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  <c r="AA721" s="16"/>
      <c r="AB721" s="16"/>
      <c r="AC721" s="16"/>
      <c r="AD721" s="16"/>
      <c r="AE721" s="16"/>
      <c r="AF721" s="16"/>
      <c r="AG721" s="16"/>
      <c r="AH721" s="16"/>
      <c r="AI721" s="16"/>
      <c r="AJ721" s="16"/>
      <c r="AK721" s="16"/>
      <c r="AL721" s="16"/>
      <c r="AM721" s="16"/>
      <c r="AN721" s="16"/>
      <c r="AO721" s="16"/>
    </row>
    <row r="722" spans="1:41" ht="20.25" x14ac:dyDescent="0.2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  <c r="AA722" s="16"/>
      <c r="AB722" s="16"/>
      <c r="AC722" s="16"/>
      <c r="AD722" s="16"/>
      <c r="AE722" s="16"/>
      <c r="AF722" s="16"/>
      <c r="AG722" s="16"/>
      <c r="AH722" s="16"/>
      <c r="AI722" s="16"/>
      <c r="AJ722" s="16"/>
      <c r="AK722" s="16"/>
      <c r="AL722" s="16"/>
      <c r="AM722" s="16"/>
      <c r="AN722" s="16"/>
      <c r="AO722" s="16"/>
    </row>
    <row r="723" spans="1:41" ht="20.25" x14ac:dyDescent="0.2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  <c r="AA723" s="16"/>
      <c r="AB723" s="16"/>
      <c r="AC723" s="16"/>
      <c r="AD723" s="16"/>
      <c r="AE723" s="16"/>
      <c r="AF723" s="16"/>
      <c r="AG723" s="16"/>
      <c r="AH723" s="16"/>
      <c r="AI723" s="16"/>
      <c r="AJ723" s="16"/>
      <c r="AK723" s="16"/>
      <c r="AL723" s="16"/>
      <c r="AM723" s="16"/>
      <c r="AN723" s="16"/>
      <c r="AO723" s="16"/>
    </row>
    <row r="724" spans="1:41" ht="20.25" x14ac:dyDescent="0.2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  <c r="AA724" s="16"/>
      <c r="AB724" s="16"/>
      <c r="AC724" s="16"/>
      <c r="AD724" s="16"/>
      <c r="AE724" s="16"/>
      <c r="AF724" s="16"/>
      <c r="AG724" s="16"/>
      <c r="AH724" s="16"/>
      <c r="AI724" s="16"/>
      <c r="AJ724" s="16"/>
      <c r="AK724" s="16"/>
      <c r="AL724" s="16"/>
      <c r="AM724" s="16"/>
      <c r="AN724" s="16"/>
      <c r="AO724" s="16"/>
    </row>
    <row r="725" spans="1:41" ht="20.25" x14ac:dyDescent="0.2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  <c r="AA725" s="16"/>
      <c r="AB725" s="16"/>
      <c r="AC725" s="16"/>
      <c r="AD725" s="16"/>
      <c r="AE725" s="16"/>
      <c r="AF725" s="16"/>
      <c r="AG725" s="16"/>
      <c r="AH725" s="16"/>
      <c r="AI725" s="16"/>
      <c r="AJ725" s="16"/>
      <c r="AK725" s="16"/>
      <c r="AL725" s="16"/>
      <c r="AM725" s="16"/>
      <c r="AN725" s="16"/>
      <c r="AO725" s="16"/>
    </row>
    <row r="726" spans="1:41" ht="20.25" x14ac:dyDescent="0.2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  <c r="AA726" s="16"/>
      <c r="AB726" s="16"/>
      <c r="AC726" s="16"/>
      <c r="AD726" s="16"/>
      <c r="AE726" s="16"/>
      <c r="AF726" s="16"/>
      <c r="AG726" s="16"/>
      <c r="AH726" s="16"/>
      <c r="AI726" s="16"/>
      <c r="AJ726" s="16"/>
      <c r="AK726" s="16"/>
      <c r="AL726" s="16"/>
      <c r="AM726" s="16"/>
      <c r="AN726" s="16"/>
      <c r="AO726" s="16"/>
    </row>
    <row r="727" spans="1:41" ht="20.25" x14ac:dyDescent="0.2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  <c r="AA727" s="16"/>
      <c r="AB727" s="16"/>
      <c r="AC727" s="16"/>
      <c r="AD727" s="16"/>
      <c r="AE727" s="16"/>
      <c r="AF727" s="16"/>
      <c r="AG727" s="16"/>
      <c r="AH727" s="16"/>
      <c r="AI727" s="16"/>
      <c r="AJ727" s="16"/>
      <c r="AK727" s="16"/>
      <c r="AL727" s="16"/>
      <c r="AM727" s="16"/>
      <c r="AN727" s="16"/>
      <c r="AO727" s="16"/>
    </row>
    <row r="728" spans="1:41" ht="20.25" x14ac:dyDescent="0.2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  <c r="AA728" s="16"/>
      <c r="AB728" s="16"/>
      <c r="AC728" s="16"/>
      <c r="AD728" s="16"/>
      <c r="AE728" s="16"/>
      <c r="AF728" s="16"/>
      <c r="AG728" s="16"/>
      <c r="AH728" s="16"/>
      <c r="AI728" s="16"/>
      <c r="AJ728" s="16"/>
      <c r="AK728" s="16"/>
      <c r="AL728" s="16"/>
      <c r="AM728" s="16"/>
      <c r="AN728" s="16"/>
      <c r="AO728" s="16"/>
    </row>
    <row r="729" spans="1:41" ht="20.25" x14ac:dyDescent="0.2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  <c r="AA729" s="16"/>
      <c r="AB729" s="16"/>
      <c r="AC729" s="16"/>
      <c r="AD729" s="16"/>
      <c r="AE729" s="16"/>
      <c r="AF729" s="16"/>
      <c r="AG729" s="16"/>
      <c r="AH729" s="16"/>
      <c r="AI729" s="16"/>
      <c r="AJ729" s="16"/>
      <c r="AK729" s="16"/>
      <c r="AL729" s="16"/>
      <c r="AM729" s="16"/>
      <c r="AN729" s="16"/>
      <c r="AO729" s="16"/>
    </row>
    <row r="730" spans="1:41" ht="20.25" x14ac:dyDescent="0.2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  <c r="AA730" s="16"/>
      <c r="AB730" s="16"/>
      <c r="AC730" s="16"/>
      <c r="AD730" s="16"/>
      <c r="AE730" s="16"/>
      <c r="AF730" s="16"/>
      <c r="AG730" s="16"/>
      <c r="AH730" s="16"/>
      <c r="AI730" s="16"/>
      <c r="AJ730" s="16"/>
      <c r="AK730" s="16"/>
      <c r="AL730" s="16"/>
      <c r="AM730" s="16"/>
      <c r="AN730" s="16"/>
      <c r="AO730" s="16"/>
    </row>
    <row r="731" spans="1:41" ht="20.25" x14ac:dyDescent="0.2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  <c r="AA731" s="16"/>
      <c r="AB731" s="16"/>
      <c r="AC731" s="16"/>
      <c r="AD731" s="16"/>
      <c r="AE731" s="16"/>
      <c r="AF731" s="16"/>
      <c r="AG731" s="16"/>
      <c r="AH731" s="16"/>
      <c r="AI731" s="16"/>
      <c r="AJ731" s="16"/>
      <c r="AK731" s="16"/>
      <c r="AL731" s="16"/>
      <c r="AM731" s="16"/>
      <c r="AN731" s="16"/>
      <c r="AO731" s="16"/>
    </row>
    <row r="732" spans="1:41" ht="20.25" x14ac:dyDescent="0.2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  <c r="AA732" s="16"/>
      <c r="AB732" s="16"/>
      <c r="AC732" s="16"/>
      <c r="AD732" s="16"/>
      <c r="AE732" s="16"/>
      <c r="AF732" s="16"/>
      <c r="AG732" s="16"/>
      <c r="AH732" s="16"/>
      <c r="AI732" s="16"/>
      <c r="AJ732" s="16"/>
      <c r="AK732" s="16"/>
      <c r="AL732" s="16"/>
      <c r="AM732" s="16"/>
      <c r="AN732" s="16"/>
      <c r="AO732" s="16"/>
    </row>
    <row r="733" spans="1:41" ht="20.25" x14ac:dyDescent="0.2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  <c r="AA733" s="16"/>
      <c r="AB733" s="16"/>
      <c r="AC733" s="16"/>
      <c r="AD733" s="16"/>
      <c r="AE733" s="16"/>
      <c r="AF733" s="16"/>
      <c r="AG733" s="16"/>
      <c r="AH733" s="16"/>
      <c r="AI733" s="16"/>
      <c r="AJ733" s="16"/>
      <c r="AK733" s="16"/>
      <c r="AL733" s="16"/>
      <c r="AM733" s="16"/>
      <c r="AN733" s="16"/>
      <c r="AO733" s="16"/>
    </row>
    <row r="734" spans="1:41" ht="20.25" x14ac:dyDescent="0.2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  <c r="AA734" s="16"/>
      <c r="AB734" s="16"/>
      <c r="AC734" s="16"/>
      <c r="AD734" s="16"/>
      <c r="AE734" s="16"/>
      <c r="AF734" s="16"/>
      <c r="AG734" s="16"/>
      <c r="AH734" s="16"/>
      <c r="AI734" s="16"/>
      <c r="AJ734" s="16"/>
      <c r="AK734" s="16"/>
      <c r="AL734" s="16"/>
      <c r="AM734" s="16"/>
      <c r="AN734" s="16"/>
      <c r="AO734" s="16"/>
    </row>
    <row r="735" spans="1:41" ht="20.25" x14ac:dyDescent="0.2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  <c r="AA735" s="16"/>
      <c r="AB735" s="16"/>
      <c r="AC735" s="16"/>
      <c r="AD735" s="16"/>
      <c r="AE735" s="16"/>
      <c r="AF735" s="16"/>
      <c r="AG735" s="16"/>
      <c r="AH735" s="16"/>
      <c r="AI735" s="16"/>
      <c r="AJ735" s="16"/>
      <c r="AK735" s="16"/>
      <c r="AL735" s="16"/>
      <c r="AM735" s="16"/>
      <c r="AN735" s="16"/>
      <c r="AO735" s="16"/>
    </row>
    <row r="736" spans="1:41" ht="20.25" x14ac:dyDescent="0.2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  <c r="AA736" s="16"/>
      <c r="AB736" s="16"/>
      <c r="AC736" s="16"/>
      <c r="AD736" s="16"/>
      <c r="AE736" s="16"/>
      <c r="AF736" s="16"/>
      <c r="AG736" s="16"/>
      <c r="AH736" s="16"/>
      <c r="AI736" s="16"/>
      <c r="AJ736" s="16"/>
      <c r="AK736" s="16"/>
      <c r="AL736" s="16"/>
      <c r="AM736" s="16"/>
      <c r="AN736" s="16"/>
      <c r="AO736" s="16"/>
    </row>
    <row r="737" spans="1:41" ht="20.25" x14ac:dyDescent="0.2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  <c r="AA737" s="16"/>
      <c r="AB737" s="16"/>
      <c r="AC737" s="16"/>
      <c r="AD737" s="16"/>
      <c r="AE737" s="16"/>
      <c r="AF737" s="16"/>
      <c r="AG737" s="16"/>
      <c r="AH737" s="16"/>
      <c r="AI737" s="16"/>
      <c r="AJ737" s="16"/>
      <c r="AK737" s="16"/>
      <c r="AL737" s="16"/>
      <c r="AM737" s="16"/>
      <c r="AN737" s="16"/>
      <c r="AO737" s="16"/>
    </row>
    <row r="738" spans="1:41" ht="20.25" x14ac:dyDescent="0.2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  <c r="AA738" s="16"/>
      <c r="AB738" s="16"/>
      <c r="AC738" s="16"/>
      <c r="AD738" s="16"/>
      <c r="AE738" s="16"/>
      <c r="AF738" s="16"/>
      <c r="AG738" s="16"/>
      <c r="AH738" s="16"/>
      <c r="AI738" s="16"/>
      <c r="AJ738" s="16"/>
      <c r="AK738" s="16"/>
      <c r="AL738" s="16"/>
      <c r="AM738" s="16"/>
      <c r="AN738" s="16"/>
      <c r="AO738" s="16"/>
    </row>
    <row r="739" spans="1:41" ht="20.25" x14ac:dyDescent="0.2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  <c r="AA739" s="16"/>
      <c r="AB739" s="16"/>
      <c r="AC739" s="16"/>
      <c r="AD739" s="16"/>
      <c r="AE739" s="16"/>
      <c r="AF739" s="16"/>
      <c r="AG739" s="16"/>
      <c r="AH739" s="16"/>
      <c r="AI739" s="16"/>
      <c r="AJ739" s="16"/>
      <c r="AK739" s="16"/>
      <c r="AL739" s="16"/>
      <c r="AM739" s="16"/>
      <c r="AN739" s="16"/>
      <c r="AO739" s="16"/>
    </row>
    <row r="740" spans="1:41" ht="20.25" x14ac:dyDescent="0.2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  <c r="AA740" s="16"/>
      <c r="AB740" s="16"/>
      <c r="AC740" s="16"/>
      <c r="AD740" s="16"/>
      <c r="AE740" s="16"/>
      <c r="AF740" s="16"/>
      <c r="AG740" s="16"/>
      <c r="AH740" s="16"/>
      <c r="AI740" s="16"/>
      <c r="AJ740" s="16"/>
      <c r="AK740" s="16"/>
      <c r="AL740" s="16"/>
      <c r="AM740" s="16"/>
      <c r="AN740" s="16"/>
      <c r="AO740" s="16"/>
    </row>
    <row r="741" spans="1:41" ht="20.25" x14ac:dyDescent="0.2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  <c r="AA741" s="16"/>
      <c r="AB741" s="16"/>
      <c r="AC741" s="16"/>
      <c r="AD741" s="16"/>
      <c r="AE741" s="16"/>
      <c r="AF741" s="16"/>
      <c r="AG741" s="16"/>
      <c r="AH741" s="16"/>
      <c r="AI741" s="16"/>
      <c r="AJ741" s="16"/>
      <c r="AK741" s="16"/>
      <c r="AL741" s="16"/>
      <c r="AM741" s="16"/>
      <c r="AN741" s="16"/>
      <c r="AO741" s="16"/>
    </row>
    <row r="742" spans="1:41" ht="20.25" x14ac:dyDescent="0.2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  <c r="AA742" s="16"/>
      <c r="AB742" s="16"/>
      <c r="AC742" s="16"/>
      <c r="AD742" s="16"/>
      <c r="AE742" s="16"/>
      <c r="AF742" s="16"/>
      <c r="AG742" s="16"/>
      <c r="AH742" s="16"/>
      <c r="AI742" s="16"/>
      <c r="AJ742" s="16"/>
      <c r="AK742" s="16"/>
      <c r="AL742" s="16"/>
      <c r="AM742" s="16"/>
      <c r="AN742" s="16"/>
      <c r="AO742" s="16"/>
    </row>
    <row r="743" spans="1:41" ht="20.25" x14ac:dyDescent="0.2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  <c r="AA743" s="16"/>
      <c r="AB743" s="16"/>
      <c r="AC743" s="16"/>
      <c r="AD743" s="16"/>
      <c r="AE743" s="16"/>
      <c r="AF743" s="16"/>
      <c r="AG743" s="16"/>
      <c r="AH743" s="16"/>
      <c r="AI743" s="16"/>
      <c r="AJ743" s="16"/>
      <c r="AK743" s="16"/>
      <c r="AL743" s="16"/>
      <c r="AM743" s="16"/>
      <c r="AN743" s="16"/>
      <c r="AO743" s="16"/>
    </row>
    <row r="744" spans="1:41" ht="20.25" x14ac:dyDescent="0.2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  <c r="AA744" s="16"/>
      <c r="AB744" s="16"/>
      <c r="AC744" s="16"/>
      <c r="AD744" s="16"/>
      <c r="AE744" s="16"/>
      <c r="AF744" s="16"/>
      <c r="AG744" s="16"/>
      <c r="AH744" s="16"/>
      <c r="AI744" s="16"/>
      <c r="AJ744" s="16"/>
      <c r="AK744" s="16"/>
      <c r="AL744" s="16"/>
      <c r="AM744" s="16"/>
      <c r="AN744" s="16"/>
      <c r="AO744" s="16"/>
    </row>
    <row r="745" spans="1:41" ht="20.25" x14ac:dyDescent="0.2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  <c r="AA745" s="16"/>
      <c r="AB745" s="16"/>
      <c r="AC745" s="16"/>
      <c r="AD745" s="16"/>
      <c r="AE745" s="16"/>
      <c r="AF745" s="16"/>
      <c r="AG745" s="16"/>
      <c r="AH745" s="16"/>
      <c r="AI745" s="16"/>
      <c r="AJ745" s="16"/>
      <c r="AK745" s="16"/>
      <c r="AL745" s="16"/>
      <c r="AM745" s="16"/>
      <c r="AN745" s="16"/>
      <c r="AO745" s="16"/>
    </row>
    <row r="746" spans="1:41" ht="20.25" x14ac:dyDescent="0.2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  <c r="AA746" s="16"/>
      <c r="AB746" s="16"/>
      <c r="AC746" s="16"/>
      <c r="AD746" s="16"/>
      <c r="AE746" s="16"/>
      <c r="AF746" s="16"/>
      <c r="AG746" s="16"/>
      <c r="AH746" s="16"/>
      <c r="AI746" s="16"/>
      <c r="AJ746" s="16"/>
      <c r="AK746" s="16"/>
      <c r="AL746" s="16"/>
      <c r="AM746" s="16"/>
      <c r="AN746" s="16"/>
      <c r="AO746" s="16"/>
    </row>
    <row r="747" spans="1:41" ht="20.25" x14ac:dyDescent="0.2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  <c r="AA747" s="16"/>
      <c r="AB747" s="16"/>
      <c r="AC747" s="16"/>
      <c r="AD747" s="16"/>
      <c r="AE747" s="16"/>
      <c r="AF747" s="16"/>
      <c r="AG747" s="16"/>
      <c r="AH747" s="16"/>
      <c r="AI747" s="16"/>
      <c r="AJ747" s="16"/>
      <c r="AK747" s="16"/>
      <c r="AL747" s="16"/>
      <c r="AM747" s="16"/>
      <c r="AN747" s="16"/>
      <c r="AO747" s="16"/>
    </row>
    <row r="748" spans="1:41" ht="20.25" x14ac:dyDescent="0.2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  <c r="AA748" s="16"/>
      <c r="AB748" s="16"/>
      <c r="AC748" s="16"/>
      <c r="AD748" s="16"/>
      <c r="AE748" s="16"/>
      <c r="AF748" s="16"/>
      <c r="AG748" s="16"/>
      <c r="AH748" s="16"/>
      <c r="AI748" s="16"/>
      <c r="AJ748" s="16"/>
      <c r="AK748" s="16"/>
      <c r="AL748" s="16"/>
      <c r="AM748" s="16"/>
      <c r="AN748" s="16"/>
      <c r="AO748" s="16"/>
    </row>
    <row r="749" spans="1:41" ht="20.25" x14ac:dyDescent="0.2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  <c r="AA749" s="16"/>
      <c r="AB749" s="16"/>
      <c r="AC749" s="16"/>
      <c r="AD749" s="16"/>
      <c r="AE749" s="16"/>
      <c r="AF749" s="16"/>
      <c r="AG749" s="16"/>
      <c r="AH749" s="16"/>
      <c r="AI749" s="16"/>
      <c r="AJ749" s="16"/>
      <c r="AK749" s="16"/>
      <c r="AL749" s="16"/>
      <c r="AM749" s="16"/>
      <c r="AN749" s="16"/>
      <c r="AO749" s="16"/>
    </row>
    <row r="750" spans="1:41" ht="20.25" x14ac:dyDescent="0.2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  <c r="AA750" s="16"/>
      <c r="AB750" s="16"/>
      <c r="AC750" s="16"/>
      <c r="AD750" s="16"/>
      <c r="AE750" s="16"/>
      <c r="AF750" s="16"/>
      <c r="AG750" s="16"/>
      <c r="AH750" s="16"/>
      <c r="AI750" s="16"/>
      <c r="AJ750" s="16"/>
      <c r="AK750" s="16"/>
      <c r="AL750" s="16"/>
      <c r="AM750" s="16"/>
      <c r="AN750" s="16"/>
      <c r="AO750" s="16"/>
    </row>
    <row r="751" spans="1:41" ht="20.25" x14ac:dyDescent="0.2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  <c r="AA751" s="16"/>
      <c r="AB751" s="16"/>
      <c r="AC751" s="16"/>
      <c r="AD751" s="16"/>
      <c r="AE751" s="16"/>
      <c r="AF751" s="16"/>
      <c r="AG751" s="16"/>
      <c r="AH751" s="16"/>
      <c r="AI751" s="16"/>
      <c r="AJ751" s="16"/>
      <c r="AK751" s="16"/>
      <c r="AL751" s="16"/>
      <c r="AM751" s="16"/>
      <c r="AN751" s="16"/>
      <c r="AO751" s="16"/>
    </row>
    <row r="752" spans="1:41" ht="20.25" x14ac:dyDescent="0.2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  <c r="AA752" s="16"/>
      <c r="AB752" s="16"/>
      <c r="AC752" s="16"/>
      <c r="AD752" s="16"/>
      <c r="AE752" s="16"/>
      <c r="AF752" s="16"/>
      <c r="AG752" s="16"/>
      <c r="AH752" s="16"/>
      <c r="AI752" s="16"/>
      <c r="AJ752" s="16"/>
      <c r="AK752" s="16"/>
      <c r="AL752" s="16"/>
      <c r="AM752" s="16"/>
      <c r="AN752" s="16"/>
      <c r="AO752" s="16"/>
    </row>
    <row r="753" spans="1:41" ht="20.25" x14ac:dyDescent="0.2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  <c r="AA753" s="16"/>
      <c r="AB753" s="16"/>
      <c r="AC753" s="16"/>
      <c r="AD753" s="16"/>
      <c r="AE753" s="16"/>
      <c r="AF753" s="16"/>
      <c r="AG753" s="16"/>
      <c r="AH753" s="16"/>
      <c r="AI753" s="16"/>
      <c r="AJ753" s="16"/>
      <c r="AK753" s="16"/>
      <c r="AL753" s="16"/>
      <c r="AM753" s="16"/>
      <c r="AN753" s="16"/>
      <c r="AO753" s="16"/>
    </row>
    <row r="754" spans="1:41" ht="20.25" x14ac:dyDescent="0.2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  <c r="AA754" s="16"/>
      <c r="AB754" s="16"/>
      <c r="AC754" s="16"/>
      <c r="AD754" s="16"/>
      <c r="AE754" s="16"/>
      <c r="AF754" s="16"/>
      <c r="AG754" s="16"/>
      <c r="AH754" s="16"/>
      <c r="AI754" s="16"/>
      <c r="AJ754" s="16"/>
      <c r="AK754" s="16"/>
      <c r="AL754" s="16"/>
      <c r="AM754" s="16"/>
      <c r="AN754" s="16"/>
      <c r="AO754" s="16"/>
    </row>
    <row r="755" spans="1:41" ht="20.25" x14ac:dyDescent="0.2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  <c r="AA755" s="16"/>
      <c r="AB755" s="16"/>
      <c r="AC755" s="16"/>
      <c r="AD755" s="16"/>
      <c r="AE755" s="16"/>
      <c r="AF755" s="16"/>
      <c r="AG755" s="16"/>
      <c r="AH755" s="16"/>
      <c r="AI755" s="16"/>
      <c r="AJ755" s="16"/>
      <c r="AK755" s="16"/>
      <c r="AL755" s="16"/>
      <c r="AM755" s="16"/>
      <c r="AN755" s="16"/>
      <c r="AO755" s="16"/>
    </row>
    <row r="756" spans="1:41" ht="20.25" x14ac:dyDescent="0.2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  <c r="AA756" s="16"/>
      <c r="AB756" s="16"/>
      <c r="AC756" s="16"/>
      <c r="AD756" s="16"/>
      <c r="AE756" s="16"/>
      <c r="AF756" s="16"/>
      <c r="AG756" s="16"/>
      <c r="AH756" s="16"/>
      <c r="AI756" s="16"/>
      <c r="AJ756" s="16"/>
      <c r="AK756" s="16"/>
      <c r="AL756" s="16"/>
      <c r="AM756" s="16"/>
      <c r="AN756" s="16"/>
      <c r="AO756" s="16"/>
    </row>
    <row r="757" spans="1:41" ht="20.25" x14ac:dyDescent="0.2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  <c r="AA757" s="16"/>
      <c r="AB757" s="16"/>
      <c r="AC757" s="16"/>
      <c r="AD757" s="16"/>
      <c r="AE757" s="16"/>
      <c r="AF757" s="16"/>
      <c r="AG757" s="16"/>
      <c r="AH757" s="16"/>
      <c r="AI757" s="16"/>
      <c r="AJ757" s="16"/>
      <c r="AK757" s="16"/>
      <c r="AL757" s="16"/>
      <c r="AM757" s="16"/>
      <c r="AN757" s="16"/>
      <c r="AO757" s="16"/>
    </row>
    <row r="758" spans="1:41" ht="20.25" x14ac:dyDescent="0.2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  <c r="AA758" s="16"/>
      <c r="AB758" s="16"/>
      <c r="AC758" s="16"/>
      <c r="AD758" s="16"/>
      <c r="AE758" s="16"/>
      <c r="AF758" s="16"/>
      <c r="AG758" s="16"/>
      <c r="AH758" s="16"/>
      <c r="AI758" s="16"/>
      <c r="AJ758" s="16"/>
      <c r="AK758" s="16"/>
      <c r="AL758" s="16"/>
      <c r="AM758" s="16"/>
      <c r="AN758" s="16"/>
      <c r="AO758" s="16"/>
    </row>
    <row r="759" spans="1:41" ht="20.25" x14ac:dyDescent="0.2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  <c r="AA759" s="16"/>
      <c r="AB759" s="16"/>
      <c r="AC759" s="16"/>
      <c r="AD759" s="16"/>
      <c r="AE759" s="16"/>
      <c r="AF759" s="16"/>
      <c r="AG759" s="16"/>
      <c r="AH759" s="16"/>
      <c r="AI759" s="16"/>
      <c r="AJ759" s="16"/>
      <c r="AK759" s="16"/>
      <c r="AL759" s="16"/>
      <c r="AM759" s="16"/>
      <c r="AN759" s="16"/>
      <c r="AO759" s="16"/>
    </row>
    <row r="760" spans="1:41" ht="20.25" x14ac:dyDescent="0.2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  <c r="AA760" s="16"/>
      <c r="AB760" s="16"/>
      <c r="AC760" s="16"/>
      <c r="AD760" s="16"/>
      <c r="AE760" s="16"/>
      <c r="AF760" s="16"/>
      <c r="AG760" s="16"/>
      <c r="AH760" s="16"/>
      <c r="AI760" s="16"/>
      <c r="AJ760" s="16"/>
      <c r="AK760" s="16"/>
      <c r="AL760" s="16"/>
      <c r="AM760" s="16"/>
      <c r="AN760" s="16"/>
      <c r="AO760" s="16"/>
    </row>
    <row r="761" spans="1:41" ht="20.25" x14ac:dyDescent="0.2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  <c r="AA761" s="16"/>
      <c r="AB761" s="16"/>
      <c r="AC761" s="16"/>
      <c r="AD761" s="16"/>
      <c r="AE761" s="16"/>
      <c r="AF761" s="16"/>
      <c r="AG761" s="16"/>
      <c r="AH761" s="16"/>
      <c r="AI761" s="16"/>
      <c r="AJ761" s="16"/>
      <c r="AK761" s="16"/>
      <c r="AL761" s="16"/>
      <c r="AM761" s="16"/>
      <c r="AN761" s="16"/>
      <c r="AO761" s="16"/>
    </row>
    <row r="762" spans="1:41" ht="20.25" x14ac:dyDescent="0.2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  <c r="AA762" s="16"/>
      <c r="AB762" s="16"/>
      <c r="AC762" s="16"/>
      <c r="AD762" s="16"/>
      <c r="AE762" s="16"/>
      <c r="AF762" s="16"/>
      <c r="AG762" s="16"/>
      <c r="AH762" s="16"/>
      <c r="AI762" s="16"/>
      <c r="AJ762" s="16"/>
      <c r="AK762" s="16"/>
      <c r="AL762" s="16"/>
      <c r="AM762" s="16"/>
      <c r="AN762" s="16"/>
      <c r="AO762" s="16"/>
    </row>
    <row r="763" spans="1:41" ht="20.25" x14ac:dyDescent="0.2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  <c r="AA763" s="16"/>
      <c r="AB763" s="16"/>
      <c r="AC763" s="16"/>
      <c r="AD763" s="16"/>
      <c r="AE763" s="16"/>
      <c r="AF763" s="16"/>
      <c r="AG763" s="16"/>
      <c r="AH763" s="16"/>
      <c r="AI763" s="16"/>
      <c r="AJ763" s="16"/>
      <c r="AK763" s="16"/>
      <c r="AL763" s="16"/>
      <c r="AM763" s="16"/>
      <c r="AN763" s="16"/>
      <c r="AO763" s="16"/>
    </row>
    <row r="764" spans="1:41" ht="20.25" x14ac:dyDescent="0.2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  <c r="AA764" s="16"/>
      <c r="AB764" s="16"/>
      <c r="AC764" s="16"/>
      <c r="AD764" s="16"/>
      <c r="AE764" s="16"/>
      <c r="AF764" s="16"/>
      <c r="AG764" s="16"/>
      <c r="AH764" s="16"/>
      <c r="AI764" s="16"/>
      <c r="AJ764" s="16"/>
      <c r="AK764" s="16"/>
      <c r="AL764" s="16"/>
      <c r="AM764" s="16"/>
      <c r="AN764" s="16"/>
      <c r="AO764" s="16"/>
    </row>
    <row r="765" spans="1:41" ht="20.25" x14ac:dyDescent="0.2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  <c r="AA765" s="16"/>
      <c r="AB765" s="16"/>
      <c r="AC765" s="16"/>
      <c r="AD765" s="16"/>
      <c r="AE765" s="16"/>
      <c r="AF765" s="16"/>
      <c r="AG765" s="16"/>
      <c r="AH765" s="16"/>
      <c r="AI765" s="16"/>
      <c r="AJ765" s="16"/>
      <c r="AK765" s="16"/>
      <c r="AL765" s="16"/>
      <c r="AM765" s="16"/>
      <c r="AN765" s="16"/>
      <c r="AO765" s="16"/>
    </row>
    <row r="766" spans="1:41" ht="20.25" x14ac:dyDescent="0.2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  <c r="AA766" s="16"/>
      <c r="AB766" s="16"/>
      <c r="AC766" s="16"/>
      <c r="AD766" s="16"/>
      <c r="AE766" s="16"/>
      <c r="AF766" s="16"/>
      <c r="AG766" s="16"/>
      <c r="AH766" s="16"/>
      <c r="AI766" s="16"/>
      <c r="AJ766" s="16"/>
      <c r="AK766" s="16"/>
      <c r="AL766" s="16"/>
      <c r="AM766" s="16"/>
      <c r="AN766" s="16"/>
      <c r="AO766" s="16"/>
    </row>
    <row r="767" spans="1:41" ht="20.25" x14ac:dyDescent="0.2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  <c r="AA767" s="16"/>
      <c r="AB767" s="16"/>
      <c r="AC767" s="16"/>
      <c r="AD767" s="16"/>
      <c r="AE767" s="16"/>
      <c r="AF767" s="16"/>
      <c r="AG767" s="16"/>
      <c r="AH767" s="16"/>
      <c r="AI767" s="16"/>
      <c r="AJ767" s="16"/>
      <c r="AK767" s="16"/>
      <c r="AL767" s="16"/>
      <c r="AM767" s="16"/>
      <c r="AN767" s="16"/>
      <c r="AO767" s="16"/>
    </row>
    <row r="768" spans="1:41" ht="20.25" x14ac:dyDescent="0.2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  <c r="AA768" s="16"/>
      <c r="AB768" s="16"/>
      <c r="AC768" s="16"/>
      <c r="AD768" s="16"/>
      <c r="AE768" s="16"/>
      <c r="AF768" s="16"/>
      <c r="AG768" s="16"/>
      <c r="AH768" s="16"/>
      <c r="AI768" s="16"/>
      <c r="AJ768" s="16"/>
      <c r="AK768" s="16"/>
      <c r="AL768" s="16"/>
      <c r="AM768" s="16"/>
      <c r="AN768" s="16"/>
      <c r="AO768" s="16"/>
    </row>
    <row r="769" spans="1:41" ht="20.25" x14ac:dyDescent="0.2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  <c r="AA769" s="16"/>
      <c r="AB769" s="16"/>
      <c r="AC769" s="16"/>
      <c r="AD769" s="16"/>
      <c r="AE769" s="16"/>
      <c r="AF769" s="16"/>
      <c r="AG769" s="16"/>
      <c r="AH769" s="16"/>
      <c r="AI769" s="16"/>
      <c r="AJ769" s="16"/>
      <c r="AK769" s="16"/>
      <c r="AL769" s="16"/>
      <c r="AM769" s="16"/>
      <c r="AN769" s="16"/>
      <c r="AO769" s="16"/>
    </row>
    <row r="770" spans="1:41" ht="20.25" x14ac:dyDescent="0.2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  <c r="AA770" s="16"/>
      <c r="AB770" s="16"/>
      <c r="AC770" s="16"/>
      <c r="AD770" s="16"/>
      <c r="AE770" s="16"/>
      <c r="AF770" s="16"/>
      <c r="AG770" s="16"/>
      <c r="AH770" s="16"/>
      <c r="AI770" s="16"/>
      <c r="AJ770" s="16"/>
      <c r="AK770" s="16"/>
      <c r="AL770" s="16"/>
      <c r="AM770" s="16"/>
      <c r="AN770" s="16"/>
      <c r="AO770" s="16"/>
    </row>
    <row r="771" spans="1:41" ht="20.25" x14ac:dyDescent="0.2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  <c r="AA771" s="16"/>
      <c r="AB771" s="16"/>
      <c r="AC771" s="16"/>
      <c r="AD771" s="16"/>
      <c r="AE771" s="16"/>
      <c r="AF771" s="16"/>
      <c r="AG771" s="16"/>
      <c r="AH771" s="16"/>
      <c r="AI771" s="16"/>
      <c r="AJ771" s="16"/>
      <c r="AK771" s="16"/>
      <c r="AL771" s="16"/>
      <c r="AM771" s="16"/>
      <c r="AN771" s="16"/>
      <c r="AO771" s="16"/>
    </row>
    <row r="772" spans="1:41" ht="20.25" x14ac:dyDescent="0.2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  <c r="AA772" s="16"/>
      <c r="AB772" s="16"/>
      <c r="AC772" s="16"/>
      <c r="AD772" s="16"/>
      <c r="AE772" s="16"/>
      <c r="AF772" s="16"/>
      <c r="AG772" s="16"/>
      <c r="AH772" s="16"/>
      <c r="AI772" s="16"/>
      <c r="AJ772" s="16"/>
      <c r="AK772" s="16"/>
      <c r="AL772" s="16"/>
      <c r="AM772" s="16"/>
      <c r="AN772" s="16"/>
      <c r="AO772" s="16"/>
    </row>
    <row r="773" spans="1:41" ht="20.25" x14ac:dyDescent="0.2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  <c r="AA773" s="16"/>
      <c r="AB773" s="16"/>
      <c r="AC773" s="16"/>
      <c r="AD773" s="16"/>
      <c r="AE773" s="16"/>
      <c r="AF773" s="16"/>
      <c r="AG773" s="16"/>
      <c r="AH773" s="16"/>
      <c r="AI773" s="16"/>
      <c r="AJ773" s="16"/>
      <c r="AK773" s="16"/>
      <c r="AL773" s="16"/>
      <c r="AM773" s="16"/>
      <c r="AN773" s="16"/>
      <c r="AO773" s="16"/>
    </row>
    <row r="774" spans="1:41" ht="20.25" x14ac:dyDescent="0.2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  <c r="AA774" s="16"/>
      <c r="AB774" s="16"/>
      <c r="AC774" s="16"/>
      <c r="AD774" s="16"/>
      <c r="AE774" s="16"/>
      <c r="AF774" s="16"/>
      <c r="AG774" s="16"/>
      <c r="AH774" s="16"/>
      <c r="AI774" s="16"/>
      <c r="AJ774" s="16"/>
      <c r="AK774" s="16"/>
      <c r="AL774" s="16"/>
      <c r="AM774" s="16"/>
      <c r="AN774" s="16"/>
      <c r="AO774" s="16"/>
    </row>
    <row r="775" spans="1:41" ht="20.25" x14ac:dyDescent="0.2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  <c r="AA775" s="16"/>
      <c r="AB775" s="16"/>
      <c r="AC775" s="16"/>
      <c r="AD775" s="16"/>
      <c r="AE775" s="16"/>
      <c r="AF775" s="16"/>
      <c r="AG775" s="16"/>
      <c r="AH775" s="16"/>
      <c r="AI775" s="16"/>
      <c r="AJ775" s="16"/>
      <c r="AK775" s="16"/>
      <c r="AL775" s="16"/>
      <c r="AM775" s="16"/>
      <c r="AN775" s="16"/>
      <c r="AO775" s="16"/>
    </row>
    <row r="776" spans="1:41" ht="20.25" x14ac:dyDescent="0.2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  <c r="AA776" s="16"/>
      <c r="AB776" s="16"/>
      <c r="AC776" s="16"/>
      <c r="AD776" s="16"/>
      <c r="AE776" s="16"/>
      <c r="AF776" s="16"/>
      <c r="AG776" s="16"/>
      <c r="AH776" s="16"/>
      <c r="AI776" s="16"/>
      <c r="AJ776" s="16"/>
      <c r="AK776" s="16"/>
      <c r="AL776" s="16"/>
      <c r="AM776" s="16"/>
      <c r="AN776" s="16"/>
      <c r="AO776" s="16"/>
    </row>
    <row r="777" spans="1:41" ht="20.25" x14ac:dyDescent="0.2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  <c r="AA777" s="16"/>
      <c r="AB777" s="16"/>
      <c r="AC777" s="16"/>
      <c r="AD777" s="16"/>
      <c r="AE777" s="16"/>
      <c r="AF777" s="16"/>
      <c r="AG777" s="16"/>
      <c r="AH777" s="16"/>
      <c r="AI777" s="16"/>
      <c r="AJ777" s="16"/>
      <c r="AK777" s="16"/>
      <c r="AL777" s="16"/>
      <c r="AM777" s="16"/>
      <c r="AN777" s="16"/>
      <c r="AO777" s="16"/>
    </row>
    <row r="778" spans="1:41" ht="20.25" x14ac:dyDescent="0.2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  <c r="AA778" s="16"/>
      <c r="AB778" s="16"/>
      <c r="AC778" s="16"/>
      <c r="AD778" s="16"/>
      <c r="AE778" s="16"/>
      <c r="AF778" s="16"/>
      <c r="AG778" s="16"/>
      <c r="AH778" s="16"/>
      <c r="AI778" s="16"/>
      <c r="AJ778" s="16"/>
      <c r="AK778" s="16"/>
      <c r="AL778" s="16"/>
      <c r="AM778" s="16"/>
      <c r="AN778" s="16"/>
      <c r="AO778" s="16"/>
    </row>
    <row r="779" spans="1:41" ht="20.25" x14ac:dyDescent="0.2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  <c r="AA779" s="16"/>
      <c r="AB779" s="16"/>
      <c r="AC779" s="16"/>
      <c r="AD779" s="16"/>
      <c r="AE779" s="16"/>
      <c r="AF779" s="16"/>
      <c r="AG779" s="16"/>
      <c r="AH779" s="16"/>
      <c r="AI779" s="16"/>
      <c r="AJ779" s="16"/>
      <c r="AK779" s="16"/>
      <c r="AL779" s="16"/>
      <c r="AM779" s="16"/>
      <c r="AN779" s="16"/>
      <c r="AO779" s="16"/>
    </row>
    <row r="780" spans="1:41" ht="20.25" x14ac:dyDescent="0.2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  <c r="AA780" s="16"/>
      <c r="AB780" s="16"/>
      <c r="AC780" s="16"/>
      <c r="AD780" s="16"/>
      <c r="AE780" s="16"/>
      <c r="AF780" s="16"/>
      <c r="AG780" s="16"/>
      <c r="AH780" s="16"/>
      <c r="AI780" s="16"/>
      <c r="AJ780" s="16"/>
      <c r="AK780" s="16"/>
      <c r="AL780" s="16"/>
      <c r="AM780" s="16"/>
      <c r="AN780" s="16"/>
      <c r="AO780" s="16"/>
    </row>
    <row r="781" spans="1:41" ht="20.25" x14ac:dyDescent="0.2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  <c r="AA781" s="16"/>
      <c r="AB781" s="16"/>
      <c r="AC781" s="16"/>
      <c r="AD781" s="16"/>
      <c r="AE781" s="16"/>
      <c r="AF781" s="16"/>
      <c r="AG781" s="16"/>
      <c r="AH781" s="16"/>
      <c r="AI781" s="16"/>
      <c r="AJ781" s="16"/>
      <c r="AK781" s="16"/>
      <c r="AL781" s="16"/>
      <c r="AM781" s="16"/>
      <c r="AN781" s="16"/>
      <c r="AO781" s="16"/>
    </row>
    <row r="782" spans="1:41" ht="20.25" x14ac:dyDescent="0.2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  <c r="AA782" s="16"/>
      <c r="AB782" s="16"/>
      <c r="AC782" s="16"/>
      <c r="AD782" s="16"/>
      <c r="AE782" s="16"/>
      <c r="AF782" s="16"/>
      <c r="AG782" s="16"/>
      <c r="AH782" s="16"/>
      <c r="AI782" s="16"/>
      <c r="AJ782" s="16"/>
      <c r="AK782" s="16"/>
      <c r="AL782" s="16"/>
      <c r="AM782" s="16"/>
      <c r="AN782" s="16"/>
      <c r="AO782" s="16"/>
    </row>
    <row r="783" spans="1:41" ht="20.25" x14ac:dyDescent="0.2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  <c r="AA783" s="16"/>
      <c r="AB783" s="16"/>
      <c r="AC783" s="16"/>
      <c r="AD783" s="16"/>
      <c r="AE783" s="16"/>
      <c r="AF783" s="16"/>
      <c r="AG783" s="16"/>
      <c r="AH783" s="16"/>
      <c r="AI783" s="16"/>
      <c r="AJ783" s="16"/>
      <c r="AK783" s="16"/>
      <c r="AL783" s="16"/>
      <c r="AM783" s="16"/>
      <c r="AN783" s="16"/>
      <c r="AO783" s="16"/>
    </row>
    <row r="784" spans="1:41" ht="20.25" x14ac:dyDescent="0.2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  <c r="AA784" s="16"/>
      <c r="AB784" s="16"/>
      <c r="AC784" s="16"/>
      <c r="AD784" s="16"/>
      <c r="AE784" s="16"/>
      <c r="AF784" s="16"/>
      <c r="AG784" s="16"/>
      <c r="AH784" s="16"/>
      <c r="AI784" s="16"/>
      <c r="AJ784" s="16"/>
      <c r="AK784" s="16"/>
      <c r="AL784" s="16"/>
      <c r="AM784" s="16"/>
      <c r="AN784" s="16"/>
      <c r="AO784" s="16"/>
    </row>
    <row r="785" spans="1:41" ht="20.25" x14ac:dyDescent="0.2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  <c r="AA785" s="16"/>
      <c r="AB785" s="16"/>
      <c r="AC785" s="16"/>
      <c r="AD785" s="16"/>
      <c r="AE785" s="16"/>
      <c r="AF785" s="16"/>
      <c r="AG785" s="16"/>
      <c r="AH785" s="16"/>
      <c r="AI785" s="16"/>
      <c r="AJ785" s="16"/>
      <c r="AK785" s="16"/>
      <c r="AL785" s="16"/>
      <c r="AM785" s="16"/>
      <c r="AN785" s="16"/>
      <c r="AO785" s="16"/>
    </row>
    <row r="786" spans="1:41" ht="20.25" x14ac:dyDescent="0.2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  <c r="AA786" s="16"/>
      <c r="AB786" s="16"/>
      <c r="AC786" s="16"/>
      <c r="AD786" s="16"/>
      <c r="AE786" s="16"/>
      <c r="AF786" s="16"/>
      <c r="AG786" s="16"/>
      <c r="AH786" s="16"/>
      <c r="AI786" s="16"/>
      <c r="AJ786" s="16"/>
      <c r="AK786" s="16"/>
      <c r="AL786" s="16"/>
      <c r="AM786" s="16"/>
      <c r="AN786" s="16"/>
      <c r="AO786" s="16"/>
    </row>
    <row r="787" spans="1:41" ht="20.25" x14ac:dyDescent="0.2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  <c r="AA787" s="16"/>
      <c r="AB787" s="16"/>
      <c r="AC787" s="16"/>
      <c r="AD787" s="16"/>
      <c r="AE787" s="16"/>
      <c r="AF787" s="16"/>
      <c r="AG787" s="16"/>
      <c r="AH787" s="16"/>
      <c r="AI787" s="16"/>
      <c r="AJ787" s="16"/>
      <c r="AK787" s="16"/>
      <c r="AL787" s="16"/>
      <c r="AM787" s="16"/>
      <c r="AN787" s="16"/>
      <c r="AO787" s="16"/>
    </row>
    <row r="788" spans="1:41" ht="20.25" x14ac:dyDescent="0.2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  <c r="AA788" s="16"/>
      <c r="AB788" s="16"/>
      <c r="AC788" s="16"/>
      <c r="AD788" s="16"/>
      <c r="AE788" s="16"/>
      <c r="AF788" s="16"/>
      <c r="AG788" s="16"/>
      <c r="AH788" s="16"/>
      <c r="AI788" s="16"/>
      <c r="AJ788" s="16"/>
      <c r="AK788" s="16"/>
      <c r="AL788" s="16"/>
      <c r="AM788" s="16"/>
      <c r="AN788" s="16"/>
      <c r="AO788" s="16"/>
    </row>
    <row r="789" spans="1:41" ht="20.25" x14ac:dyDescent="0.2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  <c r="AA789" s="16"/>
      <c r="AB789" s="16"/>
      <c r="AC789" s="16"/>
      <c r="AD789" s="16"/>
      <c r="AE789" s="16"/>
      <c r="AF789" s="16"/>
      <c r="AG789" s="16"/>
      <c r="AH789" s="16"/>
      <c r="AI789" s="16"/>
      <c r="AJ789" s="16"/>
      <c r="AK789" s="16"/>
      <c r="AL789" s="16"/>
      <c r="AM789" s="16"/>
      <c r="AN789" s="16"/>
      <c r="AO789" s="16"/>
    </row>
    <row r="790" spans="1:41" ht="20.25" x14ac:dyDescent="0.2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  <c r="AA790" s="16"/>
      <c r="AB790" s="16"/>
      <c r="AC790" s="16"/>
      <c r="AD790" s="16"/>
      <c r="AE790" s="16"/>
      <c r="AF790" s="16"/>
      <c r="AG790" s="16"/>
      <c r="AH790" s="16"/>
      <c r="AI790" s="16"/>
      <c r="AJ790" s="16"/>
      <c r="AK790" s="16"/>
      <c r="AL790" s="16"/>
      <c r="AM790" s="16"/>
      <c r="AN790" s="16"/>
      <c r="AO790" s="16"/>
    </row>
    <row r="791" spans="1:41" ht="20.25" x14ac:dyDescent="0.2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  <c r="AA791" s="16"/>
      <c r="AB791" s="16"/>
      <c r="AC791" s="16"/>
      <c r="AD791" s="16"/>
      <c r="AE791" s="16"/>
      <c r="AF791" s="16"/>
      <c r="AG791" s="16"/>
      <c r="AH791" s="16"/>
      <c r="AI791" s="16"/>
      <c r="AJ791" s="16"/>
      <c r="AK791" s="16"/>
      <c r="AL791" s="16"/>
      <c r="AM791" s="16"/>
      <c r="AN791" s="16"/>
      <c r="AO791" s="16"/>
    </row>
    <row r="792" spans="1:41" ht="20.25" x14ac:dyDescent="0.2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  <c r="AA792" s="16"/>
      <c r="AB792" s="16"/>
      <c r="AC792" s="16"/>
      <c r="AD792" s="16"/>
      <c r="AE792" s="16"/>
      <c r="AF792" s="16"/>
      <c r="AG792" s="16"/>
      <c r="AH792" s="16"/>
      <c r="AI792" s="16"/>
      <c r="AJ792" s="16"/>
      <c r="AK792" s="16"/>
      <c r="AL792" s="16"/>
      <c r="AM792" s="16"/>
      <c r="AN792" s="16"/>
      <c r="AO792" s="16"/>
    </row>
    <row r="793" spans="1:41" ht="20.25" x14ac:dyDescent="0.2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  <c r="AA793" s="16"/>
      <c r="AB793" s="16"/>
      <c r="AC793" s="16"/>
      <c r="AD793" s="16"/>
      <c r="AE793" s="16"/>
      <c r="AF793" s="16"/>
      <c r="AG793" s="16"/>
      <c r="AH793" s="16"/>
      <c r="AI793" s="16"/>
      <c r="AJ793" s="16"/>
      <c r="AK793" s="16"/>
      <c r="AL793" s="16"/>
      <c r="AM793" s="16"/>
      <c r="AN793" s="16"/>
      <c r="AO793" s="16"/>
    </row>
    <row r="794" spans="1:41" ht="20.25" x14ac:dyDescent="0.2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  <c r="AA794" s="16"/>
      <c r="AB794" s="16"/>
      <c r="AC794" s="16"/>
      <c r="AD794" s="16"/>
      <c r="AE794" s="16"/>
      <c r="AF794" s="16"/>
      <c r="AG794" s="16"/>
      <c r="AH794" s="16"/>
      <c r="AI794" s="16"/>
      <c r="AJ794" s="16"/>
      <c r="AK794" s="16"/>
      <c r="AL794" s="16"/>
      <c r="AM794" s="16"/>
      <c r="AN794" s="16"/>
      <c r="AO794" s="16"/>
    </row>
    <row r="795" spans="1:41" ht="20.25" x14ac:dyDescent="0.2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  <c r="AA795" s="16"/>
      <c r="AB795" s="16"/>
      <c r="AC795" s="16"/>
      <c r="AD795" s="16"/>
      <c r="AE795" s="16"/>
      <c r="AF795" s="16"/>
      <c r="AG795" s="16"/>
      <c r="AH795" s="16"/>
      <c r="AI795" s="16"/>
      <c r="AJ795" s="16"/>
      <c r="AK795" s="16"/>
      <c r="AL795" s="16"/>
      <c r="AM795" s="16"/>
      <c r="AN795" s="16"/>
      <c r="AO795" s="16"/>
    </row>
    <row r="796" spans="1:41" ht="20.25" x14ac:dyDescent="0.2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  <c r="AA796" s="16"/>
      <c r="AB796" s="16"/>
      <c r="AC796" s="16"/>
      <c r="AD796" s="16"/>
      <c r="AE796" s="16"/>
      <c r="AF796" s="16"/>
      <c r="AG796" s="16"/>
      <c r="AH796" s="16"/>
      <c r="AI796" s="16"/>
      <c r="AJ796" s="16"/>
      <c r="AK796" s="16"/>
      <c r="AL796" s="16"/>
      <c r="AM796" s="16"/>
      <c r="AN796" s="16"/>
      <c r="AO796" s="16"/>
    </row>
    <row r="797" spans="1:41" ht="20.25" x14ac:dyDescent="0.2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  <c r="AA797" s="16"/>
      <c r="AB797" s="16"/>
      <c r="AC797" s="16"/>
      <c r="AD797" s="16"/>
      <c r="AE797" s="16"/>
      <c r="AF797" s="16"/>
      <c r="AG797" s="16"/>
      <c r="AH797" s="16"/>
      <c r="AI797" s="16"/>
      <c r="AJ797" s="16"/>
      <c r="AK797" s="16"/>
      <c r="AL797" s="16"/>
      <c r="AM797" s="16"/>
      <c r="AN797" s="16"/>
      <c r="AO797" s="16"/>
    </row>
    <row r="798" spans="1:41" ht="20.25" x14ac:dyDescent="0.2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  <c r="AA798" s="16"/>
      <c r="AB798" s="16"/>
      <c r="AC798" s="16"/>
      <c r="AD798" s="16"/>
      <c r="AE798" s="16"/>
      <c r="AF798" s="16"/>
      <c r="AG798" s="16"/>
      <c r="AH798" s="16"/>
      <c r="AI798" s="16"/>
      <c r="AJ798" s="16"/>
      <c r="AK798" s="16"/>
      <c r="AL798" s="16"/>
      <c r="AM798" s="16"/>
      <c r="AN798" s="16"/>
      <c r="AO798" s="16"/>
    </row>
    <row r="799" spans="1:41" ht="20.25" x14ac:dyDescent="0.2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  <c r="AA799" s="16"/>
      <c r="AB799" s="16"/>
      <c r="AC799" s="16"/>
      <c r="AD799" s="16"/>
      <c r="AE799" s="16"/>
      <c r="AF799" s="16"/>
      <c r="AG799" s="16"/>
      <c r="AH799" s="16"/>
      <c r="AI799" s="16"/>
      <c r="AJ799" s="16"/>
      <c r="AK799" s="16"/>
      <c r="AL799" s="16"/>
      <c r="AM799" s="16"/>
      <c r="AN799" s="16"/>
      <c r="AO799" s="16"/>
    </row>
    <row r="800" spans="1:41" ht="20.25" x14ac:dyDescent="0.2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  <c r="AA800" s="16"/>
      <c r="AB800" s="16"/>
      <c r="AC800" s="16"/>
      <c r="AD800" s="16"/>
      <c r="AE800" s="16"/>
      <c r="AF800" s="16"/>
      <c r="AG800" s="16"/>
      <c r="AH800" s="16"/>
      <c r="AI800" s="16"/>
      <c r="AJ800" s="16"/>
      <c r="AK800" s="16"/>
      <c r="AL800" s="16"/>
      <c r="AM800" s="16"/>
      <c r="AN800" s="16"/>
      <c r="AO800" s="16"/>
    </row>
    <row r="801" spans="1:41" ht="20.25" x14ac:dyDescent="0.2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  <c r="AA801" s="16"/>
      <c r="AB801" s="16"/>
      <c r="AC801" s="16"/>
      <c r="AD801" s="16"/>
      <c r="AE801" s="16"/>
      <c r="AF801" s="16"/>
      <c r="AG801" s="16"/>
      <c r="AH801" s="16"/>
      <c r="AI801" s="16"/>
      <c r="AJ801" s="16"/>
      <c r="AK801" s="16"/>
      <c r="AL801" s="16"/>
      <c r="AM801" s="16"/>
      <c r="AN801" s="16"/>
      <c r="AO801" s="16"/>
    </row>
    <row r="802" spans="1:41" ht="20.25" x14ac:dyDescent="0.2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  <c r="AA802" s="16"/>
      <c r="AB802" s="16"/>
      <c r="AC802" s="16"/>
      <c r="AD802" s="16"/>
      <c r="AE802" s="16"/>
      <c r="AF802" s="16"/>
      <c r="AG802" s="16"/>
      <c r="AH802" s="16"/>
      <c r="AI802" s="16"/>
      <c r="AJ802" s="16"/>
      <c r="AK802" s="16"/>
      <c r="AL802" s="16"/>
      <c r="AM802" s="16"/>
      <c r="AN802" s="16"/>
      <c r="AO802" s="16"/>
    </row>
    <row r="803" spans="1:41" ht="20.25" x14ac:dyDescent="0.2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  <c r="AA803" s="16"/>
      <c r="AB803" s="16"/>
      <c r="AC803" s="16"/>
      <c r="AD803" s="16"/>
      <c r="AE803" s="16"/>
      <c r="AF803" s="16"/>
      <c r="AG803" s="16"/>
      <c r="AH803" s="16"/>
      <c r="AI803" s="16"/>
      <c r="AJ803" s="16"/>
      <c r="AK803" s="16"/>
      <c r="AL803" s="16"/>
      <c r="AM803" s="16"/>
      <c r="AN803" s="16"/>
      <c r="AO803" s="16"/>
    </row>
    <row r="804" spans="1:41" ht="20.25" x14ac:dyDescent="0.2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  <c r="AA804" s="16"/>
      <c r="AB804" s="16"/>
      <c r="AC804" s="16"/>
      <c r="AD804" s="16"/>
      <c r="AE804" s="16"/>
      <c r="AF804" s="16"/>
      <c r="AG804" s="16"/>
      <c r="AH804" s="16"/>
      <c r="AI804" s="16"/>
      <c r="AJ804" s="16"/>
      <c r="AK804" s="16"/>
      <c r="AL804" s="16"/>
      <c r="AM804" s="16"/>
      <c r="AN804" s="16"/>
      <c r="AO804" s="16"/>
    </row>
    <row r="805" spans="1:41" ht="20.25" x14ac:dyDescent="0.2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  <c r="AA805" s="16"/>
      <c r="AB805" s="16"/>
      <c r="AC805" s="16"/>
      <c r="AD805" s="16"/>
      <c r="AE805" s="16"/>
      <c r="AF805" s="16"/>
      <c r="AG805" s="16"/>
      <c r="AH805" s="16"/>
      <c r="AI805" s="16"/>
      <c r="AJ805" s="16"/>
      <c r="AK805" s="16"/>
      <c r="AL805" s="16"/>
      <c r="AM805" s="16"/>
      <c r="AN805" s="16"/>
      <c r="AO805" s="16"/>
    </row>
    <row r="806" spans="1:41" ht="20.25" x14ac:dyDescent="0.2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  <c r="AA806" s="16"/>
      <c r="AB806" s="16"/>
      <c r="AC806" s="16"/>
      <c r="AD806" s="16"/>
      <c r="AE806" s="16"/>
      <c r="AF806" s="16"/>
      <c r="AG806" s="16"/>
      <c r="AH806" s="16"/>
      <c r="AI806" s="16"/>
      <c r="AJ806" s="16"/>
      <c r="AK806" s="16"/>
      <c r="AL806" s="16"/>
      <c r="AM806" s="16"/>
      <c r="AN806" s="16"/>
      <c r="AO806" s="16"/>
    </row>
    <row r="807" spans="1:41" ht="20.25" x14ac:dyDescent="0.2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  <c r="AA807" s="16"/>
      <c r="AB807" s="16"/>
      <c r="AC807" s="16"/>
      <c r="AD807" s="16"/>
      <c r="AE807" s="16"/>
      <c r="AF807" s="16"/>
      <c r="AG807" s="16"/>
      <c r="AH807" s="16"/>
      <c r="AI807" s="16"/>
      <c r="AJ807" s="16"/>
      <c r="AK807" s="16"/>
      <c r="AL807" s="16"/>
      <c r="AM807" s="16"/>
      <c r="AN807" s="16"/>
      <c r="AO807" s="16"/>
    </row>
    <row r="808" spans="1:41" ht="20.25" x14ac:dyDescent="0.2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  <c r="AA808" s="16"/>
      <c r="AB808" s="16"/>
      <c r="AC808" s="16"/>
      <c r="AD808" s="16"/>
      <c r="AE808" s="16"/>
      <c r="AF808" s="16"/>
      <c r="AG808" s="16"/>
      <c r="AH808" s="16"/>
      <c r="AI808" s="16"/>
      <c r="AJ808" s="16"/>
      <c r="AK808" s="16"/>
      <c r="AL808" s="16"/>
      <c r="AM808" s="16"/>
      <c r="AN808" s="16"/>
      <c r="AO808" s="16"/>
    </row>
    <row r="809" spans="1:41" ht="20.25" x14ac:dyDescent="0.2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  <c r="AA809" s="16"/>
      <c r="AB809" s="16"/>
      <c r="AC809" s="16"/>
      <c r="AD809" s="16"/>
      <c r="AE809" s="16"/>
      <c r="AF809" s="16"/>
      <c r="AG809" s="16"/>
      <c r="AH809" s="16"/>
      <c r="AI809" s="16"/>
      <c r="AJ809" s="16"/>
      <c r="AK809" s="16"/>
      <c r="AL809" s="16"/>
      <c r="AM809" s="16"/>
      <c r="AN809" s="16"/>
      <c r="AO809" s="16"/>
    </row>
    <row r="810" spans="1:41" ht="20.25" x14ac:dyDescent="0.2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  <c r="AA810" s="16"/>
      <c r="AB810" s="16"/>
      <c r="AC810" s="16"/>
      <c r="AD810" s="16"/>
      <c r="AE810" s="16"/>
      <c r="AF810" s="16"/>
      <c r="AG810" s="16"/>
      <c r="AH810" s="16"/>
      <c r="AI810" s="16"/>
      <c r="AJ810" s="16"/>
      <c r="AK810" s="16"/>
      <c r="AL810" s="16"/>
      <c r="AM810" s="16"/>
      <c r="AN810" s="16"/>
      <c r="AO810" s="16"/>
    </row>
    <row r="811" spans="1:41" ht="20.25" x14ac:dyDescent="0.2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  <c r="AA811" s="16"/>
      <c r="AB811" s="16"/>
      <c r="AC811" s="16"/>
      <c r="AD811" s="16"/>
      <c r="AE811" s="16"/>
      <c r="AF811" s="16"/>
      <c r="AG811" s="16"/>
      <c r="AH811" s="16"/>
      <c r="AI811" s="16"/>
      <c r="AJ811" s="16"/>
      <c r="AK811" s="16"/>
      <c r="AL811" s="16"/>
      <c r="AM811" s="16"/>
      <c r="AN811" s="16"/>
      <c r="AO811" s="16"/>
    </row>
    <row r="812" spans="1:41" ht="20.25" x14ac:dyDescent="0.2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  <c r="AA812" s="16"/>
      <c r="AB812" s="16"/>
      <c r="AC812" s="16"/>
      <c r="AD812" s="16"/>
      <c r="AE812" s="16"/>
      <c r="AF812" s="16"/>
      <c r="AG812" s="16"/>
      <c r="AH812" s="16"/>
      <c r="AI812" s="16"/>
      <c r="AJ812" s="16"/>
      <c r="AK812" s="16"/>
      <c r="AL812" s="16"/>
      <c r="AM812" s="16"/>
      <c r="AN812" s="16"/>
      <c r="AO812" s="16"/>
    </row>
    <row r="813" spans="1:41" ht="20.25" x14ac:dyDescent="0.2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  <c r="AA813" s="16"/>
      <c r="AB813" s="16"/>
      <c r="AC813" s="16"/>
      <c r="AD813" s="16"/>
      <c r="AE813" s="16"/>
      <c r="AF813" s="16"/>
      <c r="AG813" s="16"/>
      <c r="AH813" s="16"/>
      <c r="AI813" s="16"/>
      <c r="AJ813" s="16"/>
      <c r="AK813" s="16"/>
      <c r="AL813" s="16"/>
      <c r="AM813" s="16"/>
      <c r="AN813" s="16"/>
      <c r="AO813" s="16"/>
    </row>
    <row r="814" spans="1:41" ht="20.25" x14ac:dyDescent="0.2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  <c r="AA814" s="16"/>
      <c r="AB814" s="16"/>
      <c r="AC814" s="16"/>
      <c r="AD814" s="16"/>
      <c r="AE814" s="16"/>
      <c r="AF814" s="16"/>
      <c r="AG814" s="16"/>
      <c r="AH814" s="16"/>
      <c r="AI814" s="16"/>
      <c r="AJ814" s="16"/>
      <c r="AK814" s="16"/>
      <c r="AL814" s="16"/>
      <c r="AM814" s="16"/>
      <c r="AN814" s="16"/>
      <c r="AO814" s="16"/>
    </row>
    <row r="815" spans="1:41" ht="20.25" x14ac:dyDescent="0.2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  <c r="AA815" s="16"/>
      <c r="AB815" s="16"/>
      <c r="AC815" s="16"/>
      <c r="AD815" s="16"/>
      <c r="AE815" s="16"/>
      <c r="AF815" s="16"/>
      <c r="AG815" s="16"/>
      <c r="AH815" s="16"/>
      <c r="AI815" s="16"/>
      <c r="AJ815" s="16"/>
      <c r="AK815" s="16"/>
      <c r="AL815" s="16"/>
      <c r="AM815" s="16"/>
      <c r="AN815" s="16"/>
      <c r="AO815" s="16"/>
    </row>
    <row r="816" spans="1:41" ht="20.25" x14ac:dyDescent="0.2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  <c r="AA816" s="16"/>
      <c r="AB816" s="16"/>
      <c r="AC816" s="16"/>
      <c r="AD816" s="16"/>
      <c r="AE816" s="16"/>
      <c r="AF816" s="16"/>
      <c r="AG816" s="16"/>
      <c r="AH816" s="16"/>
      <c r="AI816" s="16"/>
      <c r="AJ816" s="16"/>
      <c r="AK816" s="16"/>
      <c r="AL816" s="16"/>
      <c r="AM816" s="16"/>
      <c r="AN816" s="16"/>
      <c r="AO816" s="16"/>
    </row>
    <row r="817" spans="1:41" ht="20.25" x14ac:dyDescent="0.2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  <c r="AA817" s="16"/>
      <c r="AB817" s="16"/>
      <c r="AC817" s="16"/>
      <c r="AD817" s="16"/>
      <c r="AE817" s="16"/>
      <c r="AF817" s="16"/>
      <c r="AG817" s="16"/>
      <c r="AH817" s="16"/>
      <c r="AI817" s="16"/>
      <c r="AJ817" s="16"/>
      <c r="AK817" s="16"/>
      <c r="AL817" s="16"/>
      <c r="AM817" s="16"/>
      <c r="AN817" s="16"/>
      <c r="AO817" s="16"/>
    </row>
    <row r="818" spans="1:41" ht="20.25" x14ac:dyDescent="0.2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  <c r="AA818" s="16"/>
      <c r="AB818" s="16"/>
      <c r="AC818" s="16"/>
      <c r="AD818" s="16"/>
      <c r="AE818" s="16"/>
      <c r="AF818" s="16"/>
      <c r="AG818" s="16"/>
      <c r="AH818" s="16"/>
      <c r="AI818" s="16"/>
      <c r="AJ818" s="16"/>
      <c r="AK818" s="16"/>
      <c r="AL818" s="16"/>
      <c r="AM818" s="16"/>
      <c r="AN818" s="16"/>
      <c r="AO818" s="16"/>
    </row>
    <row r="819" spans="1:41" ht="20.25" x14ac:dyDescent="0.2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  <c r="AA819" s="16"/>
      <c r="AB819" s="16"/>
      <c r="AC819" s="16"/>
      <c r="AD819" s="16"/>
      <c r="AE819" s="16"/>
      <c r="AF819" s="16"/>
      <c r="AG819" s="16"/>
      <c r="AH819" s="16"/>
      <c r="AI819" s="16"/>
      <c r="AJ819" s="16"/>
      <c r="AK819" s="16"/>
      <c r="AL819" s="16"/>
      <c r="AM819" s="16"/>
      <c r="AN819" s="16"/>
      <c r="AO819" s="16"/>
    </row>
    <row r="820" spans="1:41" ht="20.25" x14ac:dyDescent="0.2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  <c r="AA820" s="16"/>
      <c r="AB820" s="16"/>
      <c r="AC820" s="16"/>
      <c r="AD820" s="16"/>
      <c r="AE820" s="16"/>
      <c r="AF820" s="16"/>
      <c r="AG820" s="16"/>
      <c r="AH820" s="16"/>
      <c r="AI820" s="16"/>
      <c r="AJ820" s="16"/>
      <c r="AK820" s="16"/>
      <c r="AL820" s="16"/>
      <c r="AM820" s="16"/>
      <c r="AN820" s="16"/>
      <c r="AO820" s="16"/>
    </row>
    <row r="821" spans="1:41" ht="20.25" x14ac:dyDescent="0.2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  <c r="AA821" s="16"/>
      <c r="AB821" s="16"/>
      <c r="AC821" s="16"/>
      <c r="AD821" s="16"/>
      <c r="AE821" s="16"/>
      <c r="AF821" s="16"/>
      <c r="AG821" s="16"/>
      <c r="AH821" s="16"/>
      <c r="AI821" s="16"/>
      <c r="AJ821" s="16"/>
      <c r="AK821" s="16"/>
      <c r="AL821" s="16"/>
      <c r="AM821" s="16"/>
      <c r="AN821" s="16"/>
      <c r="AO821" s="16"/>
    </row>
    <row r="822" spans="1:41" ht="20.25" x14ac:dyDescent="0.2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  <c r="AA822" s="16"/>
      <c r="AB822" s="16"/>
      <c r="AC822" s="16"/>
      <c r="AD822" s="16"/>
      <c r="AE822" s="16"/>
      <c r="AF822" s="16"/>
      <c r="AG822" s="16"/>
      <c r="AH822" s="16"/>
      <c r="AI822" s="16"/>
      <c r="AJ822" s="16"/>
      <c r="AK822" s="16"/>
      <c r="AL822" s="16"/>
      <c r="AM822" s="16"/>
      <c r="AN822" s="16"/>
      <c r="AO822" s="16"/>
    </row>
    <row r="823" spans="1:41" ht="20.25" x14ac:dyDescent="0.2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  <c r="AA823" s="16"/>
      <c r="AB823" s="16"/>
      <c r="AC823" s="16"/>
      <c r="AD823" s="16"/>
      <c r="AE823" s="16"/>
      <c r="AF823" s="16"/>
      <c r="AG823" s="16"/>
      <c r="AH823" s="16"/>
      <c r="AI823" s="16"/>
      <c r="AJ823" s="16"/>
      <c r="AK823" s="16"/>
      <c r="AL823" s="16"/>
      <c r="AM823" s="16"/>
      <c r="AN823" s="16"/>
      <c r="AO823" s="16"/>
    </row>
    <row r="824" spans="1:41" ht="20.25" x14ac:dyDescent="0.2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  <c r="AA824" s="16"/>
      <c r="AB824" s="16"/>
      <c r="AC824" s="16"/>
      <c r="AD824" s="16"/>
      <c r="AE824" s="16"/>
      <c r="AF824" s="16"/>
      <c r="AG824" s="16"/>
      <c r="AH824" s="16"/>
      <c r="AI824" s="16"/>
      <c r="AJ824" s="16"/>
      <c r="AK824" s="16"/>
      <c r="AL824" s="16"/>
      <c r="AM824" s="16"/>
      <c r="AN824" s="16"/>
      <c r="AO824" s="16"/>
    </row>
    <row r="825" spans="1:41" ht="20.25" x14ac:dyDescent="0.2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  <c r="AA825" s="16"/>
      <c r="AB825" s="16"/>
      <c r="AC825" s="16"/>
      <c r="AD825" s="16"/>
      <c r="AE825" s="16"/>
      <c r="AF825" s="16"/>
      <c r="AG825" s="16"/>
      <c r="AH825" s="16"/>
      <c r="AI825" s="16"/>
      <c r="AJ825" s="16"/>
      <c r="AK825" s="16"/>
      <c r="AL825" s="16"/>
      <c r="AM825" s="16"/>
      <c r="AN825" s="16"/>
      <c r="AO825" s="16"/>
    </row>
    <row r="826" spans="1:41" ht="20.25" x14ac:dyDescent="0.2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  <c r="AA826" s="16"/>
      <c r="AB826" s="16"/>
      <c r="AC826" s="16"/>
      <c r="AD826" s="16"/>
      <c r="AE826" s="16"/>
      <c r="AF826" s="16"/>
      <c r="AG826" s="16"/>
      <c r="AH826" s="16"/>
      <c r="AI826" s="16"/>
      <c r="AJ826" s="16"/>
      <c r="AK826" s="16"/>
      <c r="AL826" s="16"/>
      <c r="AM826" s="16"/>
      <c r="AN826" s="16"/>
      <c r="AO826" s="16"/>
    </row>
    <row r="827" spans="1:41" ht="20.25" x14ac:dyDescent="0.2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  <c r="AA827" s="16"/>
      <c r="AB827" s="16"/>
      <c r="AC827" s="16"/>
      <c r="AD827" s="16"/>
      <c r="AE827" s="16"/>
      <c r="AF827" s="16"/>
      <c r="AG827" s="16"/>
      <c r="AH827" s="16"/>
      <c r="AI827" s="16"/>
      <c r="AJ827" s="16"/>
      <c r="AK827" s="16"/>
      <c r="AL827" s="16"/>
      <c r="AM827" s="16"/>
      <c r="AN827" s="16"/>
      <c r="AO827" s="16"/>
    </row>
    <row r="828" spans="1:41" ht="20.25" x14ac:dyDescent="0.2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  <c r="AA828" s="16"/>
      <c r="AB828" s="16"/>
      <c r="AC828" s="16"/>
      <c r="AD828" s="16"/>
      <c r="AE828" s="16"/>
      <c r="AF828" s="16"/>
      <c r="AG828" s="16"/>
      <c r="AH828" s="16"/>
      <c r="AI828" s="16"/>
      <c r="AJ828" s="16"/>
      <c r="AK828" s="16"/>
      <c r="AL828" s="16"/>
      <c r="AM828" s="16"/>
      <c r="AN828" s="16"/>
      <c r="AO828" s="16"/>
    </row>
    <row r="829" spans="1:41" ht="20.25" x14ac:dyDescent="0.2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  <c r="AA829" s="16"/>
      <c r="AB829" s="16"/>
      <c r="AC829" s="16"/>
      <c r="AD829" s="16"/>
      <c r="AE829" s="16"/>
      <c r="AF829" s="16"/>
      <c r="AG829" s="16"/>
      <c r="AH829" s="16"/>
      <c r="AI829" s="16"/>
      <c r="AJ829" s="16"/>
      <c r="AK829" s="16"/>
      <c r="AL829" s="16"/>
      <c r="AM829" s="16"/>
      <c r="AN829" s="16"/>
      <c r="AO829" s="16"/>
    </row>
    <row r="830" spans="1:41" ht="20.25" x14ac:dyDescent="0.2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  <c r="AA830" s="16"/>
      <c r="AB830" s="16"/>
      <c r="AC830" s="16"/>
      <c r="AD830" s="16"/>
      <c r="AE830" s="16"/>
      <c r="AF830" s="16"/>
      <c r="AG830" s="16"/>
      <c r="AH830" s="16"/>
      <c r="AI830" s="16"/>
      <c r="AJ830" s="16"/>
      <c r="AK830" s="16"/>
      <c r="AL830" s="16"/>
      <c r="AM830" s="16"/>
      <c r="AN830" s="16"/>
      <c r="AO830" s="16"/>
    </row>
    <row r="831" spans="1:41" ht="20.25" x14ac:dyDescent="0.2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  <c r="AA831" s="16"/>
      <c r="AB831" s="16"/>
      <c r="AC831" s="16"/>
      <c r="AD831" s="16"/>
      <c r="AE831" s="16"/>
      <c r="AF831" s="16"/>
      <c r="AG831" s="16"/>
      <c r="AH831" s="16"/>
      <c r="AI831" s="16"/>
      <c r="AJ831" s="16"/>
      <c r="AK831" s="16"/>
      <c r="AL831" s="16"/>
      <c r="AM831" s="16"/>
      <c r="AN831" s="16"/>
      <c r="AO831" s="16"/>
    </row>
    <row r="832" spans="1:41" ht="20.25" x14ac:dyDescent="0.2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  <c r="AA832" s="16"/>
      <c r="AB832" s="16"/>
      <c r="AC832" s="16"/>
      <c r="AD832" s="16"/>
      <c r="AE832" s="16"/>
      <c r="AF832" s="16"/>
      <c r="AG832" s="16"/>
      <c r="AH832" s="16"/>
      <c r="AI832" s="16"/>
      <c r="AJ832" s="16"/>
      <c r="AK832" s="16"/>
      <c r="AL832" s="16"/>
      <c r="AM832" s="16"/>
      <c r="AN832" s="16"/>
      <c r="AO832" s="16"/>
    </row>
    <row r="833" spans="1:41" ht="20.25" x14ac:dyDescent="0.2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  <c r="AA833" s="16"/>
      <c r="AB833" s="16"/>
      <c r="AC833" s="16"/>
      <c r="AD833" s="16"/>
      <c r="AE833" s="16"/>
      <c r="AF833" s="16"/>
      <c r="AG833" s="16"/>
      <c r="AH833" s="16"/>
      <c r="AI833" s="16"/>
      <c r="AJ833" s="16"/>
      <c r="AK833" s="16"/>
      <c r="AL833" s="16"/>
      <c r="AM833" s="16"/>
      <c r="AN833" s="16"/>
      <c r="AO833" s="16"/>
    </row>
    <row r="834" spans="1:41" ht="20.25" x14ac:dyDescent="0.2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  <c r="AA834" s="16"/>
      <c r="AB834" s="16"/>
      <c r="AC834" s="16"/>
      <c r="AD834" s="16"/>
      <c r="AE834" s="16"/>
      <c r="AF834" s="16"/>
      <c r="AG834" s="16"/>
      <c r="AH834" s="16"/>
      <c r="AI834" s="16"/>
      <c r="AJ834" s="16"/>
      <c r="AK834" s="16"/>
      <c r="AL834" s="16"/>
      <c r="AM834" s="16"/>
      <c r="AN834" s="16"/>
      <c r="AO834" s="16"/>
    </row>
    <row r="835" spans="1:41" ht="20.25" x14ac:dyDescent="0.2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  <c r="AA835" s="16"/>
      <c r="AB835" s="16"/>
      <c r="AC835" s="16"/>
      <c r="AD835" s="16"/>
      <c r="AE835" s="16"/>
      <c r="AF835" s="16"/>
      <c r="AG835" s="16"/>
      <c r="AH835" s="16"/>
      <c r="AI835" s="16"/>
      <c r="AJ835" s="16"/>
      <c r="AK835" s="16"/>
      <c r="AL835" s="16"/>
      <c r="AM835" s="16"/>
      <c r="AN835" s="16"/>
      <c r="AO835" s="16"/>
    </row>
    <row r="836" spans="1:41" ht="20.25" x14ac:dyDescent="0.2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  <c r="AA836" s="16"/>
      <c r="AB836" s="16"/>
      <c r="AC836" s="16"/>
      <c r="AD836" s="16"/>
      <c r="AE836" s="16"/>
      <c r="AF836" s="16"/>
      <c r="AG836" s="16"/>
      <c r="AH836" s="16"/>
      <c r="AI836" s="16"/>
      <c r="AJ836" s="16"/>
      <c r="AK836" s="16"/>
      <c r="AL836" s="16"/>
      <c r="AM836" s="16"/>
      <c r="AN836" s="16"/>
      <c r="AO836" s="16"/>
    </row>
    <row r="837" spans="1:41" ht="20.25" x14ac:dyDescent="0.2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  <c r="AA837" s="16"/>
      <c r="AB837" s="16"/>
      <c r="AC837" s="16"/>
      <c r="AD837" s="16"/>
      <c r="AE837" s="16"/>
      <c r="AF837" s="16"/>
      <c r="AG837" s="16"/>
      <c r="AH837" s="16"/>
      <c r="AI837" s="16"/>
      <c r="AJ837" s="16"/>
      <c r="AK837" s="16"/>
      <c r="AL837" s="16"/>
      <c r="AM837" s="16"/>
      <c r="AN837" s="16"/>
      <c r="AO837" s="16"/>
    </row>
    <row r="838" spans="1:41" ht="20.25" x14ac:dyDescent="0.2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  <c r="AA838" s="16"/>
      <c r="AB838" s="16"/>
      <c r="AC838" s="16"/>
      <c r="AD838" s="16"/>
      <c r="AE838" s="16"/>
      <c r="AF838" s="16"/>
      <c r="AG838" s="16"/>
      <c r="AH838" s="16"/>
      <c r="AI838" s="16"/>
      <c r="AJ838" s="16"/>
      <c r="AK838" s="16"/>
      <c r="AL838" s="16"/>
      <c r="AM838" s="16"/>
      <c r="AN838" s="16"/>
      <c r="AO838" s="16"/>
    </row>
    <row r="839" spans="1:41" ht="20.25" x14ac:dyDescent="0.2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  <c r="AA839" s="16"/>
      <c r="AB839" s="16"/>
      <c r="AC839" s="16"/>
      <c r="AD839" s="16"/>
      <c r="AE839" s="16"/>
      <c r="AF839" s="16"/>
      <c r="AG839" s="16"/>
      <c r="AH839" s="16"/>
      <c r="AI839" s="16"/>
      <c r="AJ839" s="16"/>
      <c r="AK839" s="16"/>
      <c r="AL839" s="16"/>
      <c r="AM839" s="16"/>
      <c r="AN839" s="16"/>
      <c r="AO839" s="16"/>
    </row>
    <row r="840" spans="1:41" ht="20.25" x14ac:dyDescent="0.2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  <c r="AA840" s="16"/>
      <c r="AB840" s="16"/>
      <c r="AC840" s="16"/>
      <c r="AD840" s="16"/>
      <c r="AE840" s="16"/>
      <c r="AF840" s="16"/>
      <c r="AG840" s="16"/>
      <c r="AH840" s="16"/>
      <c r="AI840" s="16"/>
      <c r="AJ840" s="16"/>
      <c r="AK840" s="16"/>
      <c r="AL840" s="16"/>
      <c r="AM840" s="16"/>
      <c r="AN840" s="16"/>
      <c r="AO840" s="16"/>
    </row>
    <row r="841" spans="1:41" ht="20.25" x14ac:dyDescent="0.2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  <c r="AA841" s="16"/>
      <c r="AB841" s="16"/>
      <c r="AC841" s="16"/>
      <c r="AD841" s="16"/>
      <c r="AE841" s="16"/>
      <c r="AF841" s="16"/>
      <c r="AG841" s="16"/>
      <c r="AH841" s="16"/>
      <c r="AI841" s="16"/>
      <c r="AJ841" s="16"/>
      <c r="AK841" s="16"/>
      <c r="AL841" s="16"/>
      <c r="AM841" s="16"/>
      <c r="AN841" s="16"/>
      <c r="AO841" s="16"/>
    </row>
    <row r="842" spans="1:41" ht="20.25" x14ac:dyDescent="0.2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  <c r="AA842" s="16"/>
      <c r="AB842" s="16"/>
      <c r="AC842" s="16"/>
      <c r="AD842" s="16"/>
      <c r="AE842" s="16"/>
      <c r="AF842" s="16"/>
      <c r="AG842" s="16"/>
      <c r="AH842" s="16"/>
      <c r="AI842" s="16"/>
      <c r="AJ842" s="16"/>
      <c r="AK842" s="16"/>
      <c r="AL842" s="16"/>
      <c r="AM842" s="16"/>
      <c r="AN842" s="16"/>
      <c r="AO842" s="16"/>
    </row>
    <row r="843" spans="1:41" ht="20.25" x14ac:dyDescent="0.2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  <c r="AA843" s="16"/>
      <c r="AB843" s="16"/>
      <c r="AC843" s="16"/>
      <c r="AD843" s="16"/>
      <c r="AE843" s="16"/>
      <c r="AF843" s="16"/>
      <c r="AG843" s="16"/>
      <c r="AH843" s="16"/>
      <c r="AI843" s="16"/>
      <c r="AJ843" s="16"/>
      <c r="AK843" s="16"/>
      <c r="AL843" s="16"/>
      <c r="AM843" s="16"/>
      <c r="AN843" s="16"/>
      <c r="AO843" s="16"/>
    </row>
    <row r="844" spans="1:41" ht="20.25" x14ac:dyDescent="0.2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  <c r="AA844" s="16"/>
      <c r="AB844" s="16"/>
      <c r="AC844" s="16"/>
      <c r="AD844" s="16"/>
      <c r="AE844" s="16"/>
      <c r="AF844" s="16"/>
      <c r="AG844" s="16"/>
      <c r="AH844" s="16"/>
      <c r="AI844" s="16"/>
      <c r="AJ844" s="16"/>
      <c r="AK844" s="16"/>
      <c r="AL844" s="16"/>
      <c r="AM844" s="16"/>
      <c r="AN844" s="16"/>
      <c r="AO844" s="16"/>
    </row>
    <row r="845" spans="1:41" ht="20.25" x14ac:dyDescent="0.2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  <c r="AA845" s="16"/>
      <c r="AB845" s="16"/>
      <c r="AC845" s="16"/>
      <c r="AD845" s="16"/>
      <c r="AE845" s="16"/>
      <c r="AF845" s="16"/>
      <c r="AG845" s="16"/>
      <c r="AH845" s="16"/>
      <c r="AI845" s="16"/>
      <c r="AJ845" s="16"/>
      <c r="AK845" s="16"/>
      <c r="AL845" s="16"/>
      <c r="AM845" s="16"/>
      <c r="AN845" s="16"/>
      <c r="AO845" s="16"/>
    </row>
    <row r="846" spans="1:41" ht="20.25" x14ac:dyDescent="0.2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  <c r="AA846" s="16"/>
      <c r="AB846" s="16"/>
      <c r="AC846" s="16"/>
      <c r="AD846" s="16"/>
      <c r="AE846" s="16"/>
      <c r="AF846" s="16"/>
      <c r="AG846" s="16"/>
      <c r="AH846" s="16"/>
      <c r="AI846" s="16"/>
      <c r="AJ846" s="16"/>
      <c r="AK846" s="16"/>
      <c r="AL846" s="16"/>
      <c r="AM846" s="16"/>
      <c r="AN846" s="16"/>
      <c r="AO846" s="16"/>
    </row>
    <row r="847" spans="1:41" ht="20.25" x14ac:dyDescent="0.2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  <c r="AA847" s="16"/>
      <c r="AB847" s="16"/>
      <c r="AC847" s="16"/>
      <c r="AD847" s="16"/>
      <c r="AE847" s="16"/>
      <c r="AF847" s="16"/>
      <c r="AG847" s="16"/>
      <c r="AH847" s="16"/>
      <c r="AI847" s="16"/>
      <c r="AJ847" s="16"/>
      <c r="AK847" s="16"/>
      <c r="AL847" s="16"/>
      <c r="AM847" s="16"/>
      <c r="AN847" s="16"/>
      <c r="AO847" s="16"/>
    </row>
    <row r="848" spans="1:41" ht="20.25" x14ac:dyDescent="0.2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  <c r="AA848" s="16"/>
      <c r="AB848" s="16"/>
      <c r="AC848" s="16"/>
      <c r="AD848" s="16"/>
      <c r="AE848" s="16"/>
      <c r="AF848" s="16"/>
      <c r="AG848" s="16"/>
      <c r="AH848" s="16"/>
      <c r="AI848" s="16"/>
      <c r="AJ848" s="16"/>
      <c r="AK848" s="16"/>
      <c r="AL848" s="16"/>
      <c r="AM848" s="16"/>
      <c r="AN848" s="16"/>
      <c r="AO848" s="16"/>
    </row>
    <row r="849" spans="1:41" ht="20.25" x14ac:dyDescent="0.2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  <c r="AA849" s="16"/>
      <c r="AB849" s="16"/>
      <c r="AC849" s="16"/>
      <c r="AD849" s="16"/>
      <c r="AE849" s="16"/>
      <c r="AF849" s="16"/>
      <c r="AG849" s="16"/>
      <c r="AH849" s="16"/>
      <c r="AI849" s="16"/>
      <c r="AJ849" s="16"/>
      <c r="AK849" s="16"/>
      <c r="AL849" s="16"/>
      <c r="AM849" s="16"/>
      <c r="AN849" s="16"/>
      <c r="AO849" s="16"/>
    </row>
    <row r="850" spans="1:41" ht="20.25" x14ac:dyDescent="0.2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  <c r="AA850" s="16"/>
      <c r="AB850" s="16"/>
      <c r="AC850" s="16"/>
      <c r="AD850" s="16"/>
      <c r="AE850" s="16"/>
      <c r="AF850" s="16"/>
      <c r="AG850" s="16"/>
      <c r="AH850" s="16"/>
      <c r="AI850" s="16"/>
      <c r="AJ850" s="16"/>
      <c r="AK850" s="16"/>
      <c r="AL850" s="16"/>
      <c r="AM850" s="16"/>
      <c r="AN850" s="16"/>
      <c r="AO850" s="16"/>
    </row>
    <row r="851" spans="1:41" ht="20.25" x14ac:dyDescent="0.2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  <c r="AA851" s="16"/>
      <c r="AB851" s="16"/>
      <c r="AC851" s="16"/>
      <c r="AD851" s="16"/>
      <c r="AE851" s="16"/>
      <c r="AF851" s="16"/>
      <c r="AG851" s="16"/>
      <c r="AH851" s="16"/>
      <c r="AI851" s="16"/>
      <c r="AJ851" s="16"/>
      <c r="AK851" s="16"/>
      <c r="AL851" s="16"/>
      <c r="AM851" s="16"/>
      <c r="AN851" s="16"/>
      <c r="AO851" s="16"/>
    </row>
    <row r="852" spans="1:41" ht="20.25" x14ac:dyDescent="0.2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  <c r="AA852" s="16"/>
      <c r="AB852" s="16"/>
      <c r="AC852" s="16"/>
      <c r="AD852" s="16"/>
      <c r="AE852" s="16"/>
      <c r="AF852" s="16"/>
      <c r="AG852" s="16"/>
      <c r="AH852" s="16"/>
      <c r="AI852" s="16"/>
      <c r="AJ852" s="16"/>
      <c r="AK852" s="16"/>
      <c r="AL852" s="16"/>
      <c r="AM852" s="16"/>
      <c r="AN852" s="16"/>
      <c r="AO852" s="16"/>
    </row>
    <row r="853" spans="1:41" ht="20.25" x14ac:dyDescent="0.2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  <c r="AA853" s="16"/>
      <c r="AB853" s="16"/>
      <c r="AC853" s="16"/>
      <c r="AD853" s="16"/>
      <c r="AE853" s="16"/>
      <c r="AF853" s="16"/>
      <c r="AG853" s="16"/>
      <c r="AH853" s="16"/>
      <c r="AI853" s="16"/>
      <c r="AJ853" s="16"/>
      <c r="AK853" s="16"/>
      <c r="AL853" s="16"/>
      <c r="AM853" s="16"/>
      <c r="AN853" s="16"/>
      <c r="AO853" s="16"/>
    </row>
    <row r="854" spans="1:41" ht="20.25" x14ac:dyDescent="0.2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  <c r="AA854" s="16"/>
      <c r="AB854" s="16"/>
      <c r="AC854" s="16"/>
      <c r="AD854" s="16"/>
      <c r="AE854" s="16"/>
      <c r="AF854" s="16"/>
      <c r="AG854" s="16"/>
      <c r="AH854" s="16"/>
      <c r="AI854" s="16"/>
      <c r="AJ854" s="16"/>
      <c r="AK854" s="16"/>
      <c r="AL854" s="16"/>
      <c r="AM854" s="16"/>
      <c r="AN854" s="16"/>
      <c r="AO854" s="16"/>
    </row>
    <row r="855" spans="1:41" ht="20.25" x14ac:dyDescent="0.2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  <c r="AA855" s="16"/>
      <c r="AB855" s="16"/>
      <c r="AC855" s="16"/>
      <c r="AD855" s="16"/>
      <c r="AE855" s="16"/>
      <c r="AF855" s="16"/>
      <c r="AG855" s="16"/>
      <c r="AH855" s="16"/>
      <c r="AI855" s="16"/>
      <c r="AJ855" s="16"/>
      <c r="AK855" s="16"/>
      <c r="AL855" s="16"/>
      <c r="AM855" s="16"/>
      <c r="AN855" s="16"/>
      <c r="AO855" s="16"/>
    </row>
    <row r="856" spans="1:41" ht="20.25" x14ac:dyDescent="0.2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  <c r="AA856" s="16"/>
      <c r="AB856" s="16"/>
      <c r="AC856" s="16"/>
      <c r="AD856" s="16"/>
      <c r="AE856" s="16"/>
      <c r="AF856" s="16"/>
      <c r="AG856" s="16"/>
      <c r="AH856" s="16"/>
      <c r="AI856" s="16"/>
      <c r="AJ856" s="16"/>
      <c r="AK856" s="16"/>
      <c r="AL856" s="16"/>
      <c r="AM856" s="16"/>
      <c r="AN856" s="16"/>
      <c r="AO856" s="16"/>
    </row>
    <row r="857" spans="1:41" ht="20.25" x14ac:dyDescent="0.2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  <c r="AA857" s="16"/>
      <c r="AB857" s="16"/>
      <c r="AC857" s="16"/>
      <c r="AD857" s="16"/>
      <c r="AE857" s="16"/>
      <c r="AF857" s="16"/>
      <c r="AG857" s="16"/>
      <c r="AH857" s="16"/>
      <c r="AI857" s="16"/>
      <c r="AJ857" s="16"/>
      <c r="AK857" s="16"/>
      <c r="AL857" s="16"/>
      <c r="AM857" s="16"/>
      <c r="AN857" s="16"/>
      <c r="AO857" s="16"/>
    </row>
    <row r="858" spans="1:41" ht="20.25" x14ac:dyDescent="0.2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  <c r="AA858" s="16"/>
      <c r="AB858" s="16"/>
      <c r="AC858" s="16"/>
      <c r="AD858" s="16"/>
      <c r="AE858" s="16"/>
      <c r="AF858" s="16"/>
      <c r="AG858" s="16"/>
      <c r="AH858" s="16"/>
      <c r="AI858" s="16"/>
      <c r="AJ858" s="16"/>
      <c r="AK858" s="16"/>
      <c r="AL858" s="16"/>
      <c r="AM858" s="16"/>
      <c r="AN858" s="16"/>
      <c r="AO858" s="16"/>
    </row>
    <row r="859" spans="1:41" ht="20.25" x14ac:dyDescent="0.2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  <c r="AA859" s="16"/>
      <c r="AB859" s="16"/>
      <c r="AC859" s="16"/>
      <c r="AD859" s="16"/>
      <c r="AE859" s="16"/>
      <c r="AF859" s="16"/>
      <c r="AG859" s="16"/>
      <c r="AH859" s="16"/>
      <c r="AI859" s="16"/>
      <c r="AJ859" s="16"/>
      <c r="AK859" s="16"/>
      <c r="AL859" s="16"/>
      <c r="AM859" s="16"/>
      <c r="AN859" s="16"/>
      <c r="AO859" s="16"/>
    </row>
    <row r="860" spans="1:41" ht="20.25" x14ac:dyDescent="0.2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  <c r="AA860" s="16"/>
      <c r="AB860" s="16"/>
      <c r="AC860" s="16"/>
      <c r="AD860" s="16"/>
      <c r="AE860" s="16"/>
      <c r="AF860" s="16"/>
      <c r="AG860" s="16"/>
      <c r="AH860" s="16"/>
      <c r="AI860" s="16"/>
      <c r="AJ860" s="16"/>
      <c r="AK860" s="16"/>
      <c r="AL860" s="16"/>
      <c r="AM860" s="16"/>
      <c r="AN860" s="16"/>
      <c r="AO860" s="16"/>
    </row>
    <row r="861" spans="1:41" ht="20.25" x14ac:dyDescent="0.2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  <c r="AA861" s="16"/>
      <c r="AB861" s="16"/>
      <c r="AC861" s="16"/>
      <c r="AD861" s="16"/>
      <c r="AE861" s="16"/>
      <c r="AF861" s="16"/>
      <c r="AG861" s="16"/>
      <c r="AH861" s="16"/>
      <c r="AI861" s="16"/>
      <c r="AJ861" s="16"/>
      <c r="AK861" s="16"/>
      <c r="AL861" s="16"/>
      <c r="AM861" s="16"/>
      <c r="AN861" s="16"/>
      <c r="AO861" s="16"/>
    </row>
    <row r="862" spans="1:41" ht="20.25" x14ac:dyDescent="0.2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  <c r="AA862" s="16"/>
      <c r="AB862" s="16"/>
      <c r="AC862" s="16"/>
      <c r="AD862" s="16"/>
      <c r="AE862" s="16"/>
      <c r="AF862" s="16"/>
      <c r="AG862" s="16"/>
      <c r="AH862" s="16"/>
      <c r="AI862" s="16"/>
      <c r="AJ862" s="16"/>
      <c r="AK862" s="16"/>
      <c r="AL862" s="16"/>
      <c r="AM862" s="16"/>
      <c r="AN862" s="16"/>
      <c r="AO862" s="16"/>
    </row>
    <row r="863" spans="1:41" ht="20.25" x14ac:dyDescent="0.2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  <c r="AA863" s="16"/>
      <c r="AB863" s="16"/>
      <c r="AC863" s="16"/>
      <c r="AD863" s="16"/>
      <c r="AE863" s="16"/>
      <c r="AF863" s="16"/>
      <c r="AG863" s="16"/>
      <c r="AH863" s="16"/>
      <c r="AI863" s="16"/>
      <c r="AJ863" s="16"/>
      <c r="AK863" s="16"/>
      <c r="AL863" s="16"/>
      <c r="AM863" s="16"/>
      <c r="AN863" s="16"/>
      <c r="AO863" s="16"/>
    </row>
    <row r="864" spans="1:41" ht="20.25" x14ac:dyDescent="0.2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  <c r="AA864" s="16"/>
      <c r="AB864" s="16"/>
      <c r="AC864" s="16"/>
      <c r="AD864" s="16"/>
      <c r="AE864" s="16"/>
      <c r="AF864" s="16"/>
      <c r="AG864" s="16"/>
      <c r="AH864" s="16"/>
      <c r="AI864" s="16"/>
      <c r="AJ864" s="16"/>
      <c r="AK864" s="16"/>
      <c r="AL864" s="16"/>
      <c r="AM864" s="16"/>
      <c r="AN864" s="16"/>
      <c r="AO864" s="16"/>
    </row>
    <row r="865" spans="1:41" ht="20.25" x14ac:dyDescent="0.2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  <c r="AA865" s="16"/>
      <c r="AB865" s="16"/>
      <c r="AC865" s="16"/>
      <c r="AD865" s="16"/>
      <c r="AE865" s="16"/>
      <c r="AF865" s="16"/>
      <c r="AG865" s="16"/>
      <c r="AH865" s="16"/>
      <c r="AI865" s="16"/>
      <c r="AJ865" s="16"/>
      <c r="AK865" s="16"/>
      <c r="AL865" s="16"/>
      <c r="AM865" s="16"/>
      <c r="AN865" s="16"/>
      <c r="AO865" s="16"/>
    </row>
    <row r="866" spans="1:41" ht="20.25" x14ac:dyDescent="0.2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  <c r="AA866" s="16"/>
      <c r="AB866" s="16"/>
      <c r="AC866" s="16"/>
      <c r="AD866" s="16"/>
      <c r="AE866" s="16"/>
      <c r="AF866" s="16"/>
      <c r="AG866" s="16"/>
      <c r="AH866" s="16"/>
      <c r="AI866" s="16"/>
      <c r="AJ866" s="16"/>
      <c r="AK866" s="16"/>
      <c r="AL866" s="16"/>
      <c r="AM866" s="16"/>
      <c r="AN866" s="16"/>
      <c r="AO866" s="16"/>
    </row>
    <row r="867" spans="1:41" ht="20.25" x14ac:dyDescent="0.2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  <c r="AA867" s="16"/>
      <c r="AB867" s="16"/>
      <c r="AC867" s="16"/>
      <c r="AD867" s="16"/>
      <c r="AE867" s="16"/>
      <c r="AF867" s="16"/>
      <c r="AG867" s="16"/>
      <c r="AH867" s="16"/>
      <c r="AI867" s="16"/>
      <c r="AJ867" s="16"/>
      <c r="AK867" s="16"/>
      <c r="AL867" s="16"/>
      <c r="AM867" s="16"/>
      <c r="AN867" s="16"/>
      <c r="AO867" s="16"/>
    </row>
    <row r="868" spans="1:41" ht="20.25" x14ac:dyDescent="0.2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  <c r="AA868" s="16"/>
      <c r="AB868" s="16"/>
      <c r="AC868" s="16"/>
      <c r="AD868" s="16"/>
      <c r="AE868" s="16"/>
      <c r="AF868" s="16"/>
      <c r="AG868" s="16"/>
      <c r="AH868" s="16"/>
      <c r="AI868" s="16"/>
      <c r="AJ868" s="16"/>
      <c r="AK868" s="16"/>
      <c r="AL868" s="16"/>
      <c r="AM868" s="16"/>
      <c r="AN868" s="16"/>
      <c r="AO868" s="16"/>
    </row>
    <row r="869" spans="1:41" ht="20.25" x14ac:dyDescent="0.2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  <c r="AA869" s="16"/>
      <c r="AB869" s="16"/>
      <c r="AC869" s="16"/>
      <c r="AD869" s="16"/>
      <c r="AE869" s="16"/>
      <c r="AF869" s="16"/>
      <c r="AG869" s="16"/>
      <c r="AH869" s="16"/>
      <c r="AI869" s="16"/>
      <c r="AJ869" s="16"/>
      <c r="AK869" s="16"/>
      <c r="AL869" s="16"/>
      <c r="AM869" s="16"/>
      <c r="AN869" s="16"/>
      <c r="AO869" s="16"/>
    </row>
    <row r="870" spans="1:41" ht="20.25" x14ac:dyDescent="0.2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  <c r="AA870" s="16"/>
      <c r="AB870" s="16"/>
      <c r="AC870" s="16"/>
      <c r="AD870" s="16"/>
      <c r="AE870" s="16"/>
      <c r="AF870" s="16"/>
      <c r="AG870" s="16"/>
      <c r="AH870" s="16"/>
      <c r="AI870" s="16"/>
      <c r="AJ870" s="16"/>
      <c r="AK870" s="16"/>
      <c r="AL870" s="16"/>
      <c r="AM870" s="16"/>
      <c r="AN870" s="16"/>
      <c r="AO870" s="16"/>
    </row>
    <row r="871" spans="1:41" ht="20.25" x14ac:dyDescent="0.2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  <c r="AA871" s="16"/>
      <c r="AB871" s="16"/>
      <c r="AC871" s="16"/>
      <c r="AD871" s="16"/>
      <c r="AE871" s="16"/>
      <c r="AF871" s="16"/>
      <c r="AG871" s="16"/>
      <c r="AH871" s="16"/>
      <c r="AI871" s="16"/>
      <c r="AJ871" s="16"/>
      <c r="AK871" s="16"/>
      <c r="AL871" s="16"/>
      <c r="AM871" s="16"/>
      <c r="AN871" s="16"/>
      <c r="AO871" s="16"/>
    </row>
    <row r="872" spans="1:41" ht="20.25" x14ac:dyDescent="0.2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  <c r="AA872" s="16"/>
      <c r="AB872" s="16"/>
      <c r="AC872" s="16"/>
      <c r="AD872" s="16"/>
      <c r="AE872" s="16"/>
      <c r="AF872" s="16"/>
      <c r="AG872" s="16"/>
      <c r="AH872" s="16"/>
      <c r="AI872" s="16"/>
      <c r="AJ872" s="16"/>
      <c r="AK872" s="16"/>
      <c r="AL872" s="16"/>
      <c r="AM872" s="16"/>
      <c r="AN872" s="16"/>
      <c r="AO872" s="16"/>
    </row>
    <row r="873" spans="1:41" ht="20.25" x14ac:dyDescent="0.2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  <c r="AA873" s="16"/>
      <c r="AB873" s="16"/>
      <c r="AC873" s="16"/>
      <c r="AD873" s="16"/>
      <c r="AE873" s="16"/>
      <c r="AF873" s="16"/>
      <c r="AG873" s="16"/>
      <c r="AH873" s="16"/>
      <c r="AI873" s="16"/>
      <c r="AJ873" s="16"/>
      <c r="AK873" s="16"/>
      <c r="AL873" s="16"/>
      <c r="AM873" s="16"/>
      <c r="AN873" s="16"/>
      <c r="AO873" s="16"/>
    </row>
    <row r="874" spans="1:41" ht="20.25" x14ac:dyDescent="0.2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  <c r="AA874" s="16"/>
      <c r="AB874" s="16"/>
      <c r="AC874" s="16"/>
      <c r="AD874" s="16"/>
      <c r="AE874" s="16"/>
      <c r="AF874" s="16"/>
      <c r="AG874" s="16"/>
      <c r="AH874" s="16"/>
      <c r="AI874" s="16"/>
      <c r="AJ874" s="16"/>
      <c r="AK874" s="16"/>
      <c r="AL874" s="16"/>
      <c r="AM874" s="16"/>
      <c r="AN874" s="16"/>
      <c r="AO874" s="16"/>
    </row>
    <row r="875" spans="1:41" ht="20.25" x14ac:dyDescent="0.2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  <c r="AA875" s="16"/>
      <c r="AB875" s="16"/>
      <c r="AC875" s="16"/>
      <c r="AD875" s="16"/>
      <c r="AE875" s="16"/>
      <c r="AF875" s="16"/>
      <c r="AG875" s="16"/>
      <c r="AH875" s="16"/>
      <c r="AI875" s="16"/>
      <c r="AJ875" s="16"/>
      <c r="AK875" s="16"/>
      <c r="AL875" s="16"/>
      <c r="AM875" s="16"/>
      <c r="AN875" s="16"/>
      <c r="AO875" s="16"/>
    </row>
    <row r="876" spans="1:41" ht="20.25" x14ac:dyDescent="0.2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  <c r="AA876" s="16"/>
      <c r="AB876" s="16"/>
      <c r="AC876" s="16"/>
      <c r="AD876" s="16"/>
      <c r="AE876" s="16"/>
      <c r="AF876" s="16"/>
      <c r="AG876" s="16"/>
      <c r="AH876" s="16"/>
      <c r="AI876" s="16"/>
      <c r="AJ876" s="16"/>
      <c r="AK876" s="16"/>
      <c r="AL876" s="16"/>
      <c r="AM876" s="16"/>
      <c r="AN876" s="16"/>
      <c r="AO876" s="16"/>
    </row>
    <row r="877" spans="1:41" ht="20.25" x14ac:dyDescent="0.2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  <c r="AA877" s="16"/>
      <c r="AB877" s="16"/>
      <c r="AC877" s="16"/>
      <c r="AD877" s="16"/>
      <c r="AE877" s="16"/>
      <c r="AF877" s="16"/>
      <c r="AG877" s="16"/>
      <c r="AH877" s="16"/>
      <c r="AI877" s="16"/>
      <c r="AJ877" s="16"/>
      <c r="AK877" s="16"/>
      <c r="AL877" s="16"/>
      <c r="AM877" s="16"/>
      <c r="AN877" s="16"/>
      <c r="AO877" s="16"/>
    </row>
    <row r="878" spans="1:41" ht="20.25" x14ac:dyDescent="0.2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  <c r="AA878" s="16"/>
      <c r="AB878" s="16"/>
      <c r="AC878" s="16"/>
      <c r="AD878" s="16"/>
      <c r="AE878" s="16"/>
      <c r="AF878" s="16"/>
      <c r="AG878" s="16"/>
      <c r="AH878" s="16"/>
      <c r="AI878" s="16"/>
      <c r="AJ878" s="16"/>
      <c r="AK878" s="16"/>
      <c r="AL878" s="16"/>
      <c r="AM878" s="16"/>
      <c r="AN878" s="16"/>
      <c r="AO878" s="16"/>
    </row>
    <row r="879" spans="1:41" ht="20.25" x14ac:dyDescent="0.2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  <c r="AA879" s="16"/>
      <c r="AB879" s="16"/>
      <c r="AC879" s="16"/>
      <c r="AD879" s="16"/>
      <c r="AE879" s="16"/>
      <c r="AF879" s="16"/>
      <c r="AG879" s="16"/>
      <c r="AH879" s="16"/>
      <c r="AI879" s="16"/>
      <c r="AJ879" s="16"/>
      <c r="AK879" s="16"/>
      <c r="AL879" s="16"/>
      <c r="AM879" s="16"/>
      <c r="AN879" s="16"/>
      <c r="AO879" s="16"/>
    </row>
    <row r="880" spans="1:41" ht="20.25" x14ac:dyDescent="0.2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  <c r="AA880" s="16"/>
      <c r="AB880" s="16"/>
      <c r="AC880" s="16"/>
      <c r="AD880" s="16"/>
      <c r="AE880" s="16"/>
      <c r="AF880" s="16"/>
      <c r="AG880" s="16"/>
      <c r="AH880" s="16"/>
      <c r="AI880" s="16"/>
      <c r="AJ880" s="16"/>
      <c r="AK880" s="16"/>
      <c r="AL880" s="16"/>
      <c r="AM880" s="16"/>
      <c r="AN880" s="16"/>
      <c r="AO880" s="16"/>
    </row>
    <row r="881" spans="1:41" ht="20.25" x14ac:dyDescent="0.2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  <c r="AA881" s="16"/>
      <c r="AB881" s="16"/>
      <c r="AC881" s="16"/>
      <c r="AD881" s="16"/>
      <c r="AE881" s="16"/>
      <c r="AF881" s="16"/>
      <c r="AG881" s="16"/>
      <c r="AH881" s="16"/>
      <c r="AI881" s="16"/>
      <c r="AJ881" s="16"/>
      <c r="AK881" s="16"/>
      <c r="AL881" s="16"/>
      <c r="AM881" s="16"/>
      <c r="AN881" s="16"/>
      <c r="AO881" s="16"/>
    </row>
    <row r="882" spans="1:41" ht="20.25" x14ac:dyDescent="0.2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  <c r="AA882" s="16"/>
      <c r="AB882" s="16"/>
      <c r="AC882" s="16"/>
      <c r="AD882" s="16"/>
      <c r="AE882" s="16"/>
      <c r="AF882" s="16"/>
      <c r="AG882" s="16"/>
      <c r="AH882" s="16"/>
      <c r="AI882" s="16"/>
      <c r="AJ882" s="16"/>
      <c r="AK882" s="16"/>
      <c r="AL882" s="16"/>
      <c r="AM882" s="16"/>
      <c r="AN882" s="16"/>
      <c r="AO882" s="16"/>
    </row>
    <row r="883" spans="1:41" ht="20.25" x14ac:dyDescent="0.2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  <c r="AA883" s="16"/>
      <c r="AB883" s="16"/>
      <c r="AC883" s="16"/>
      <c r="AD883" s="16"/>
      <c r="AE883" s="16"/>
      <c r="AF883" s="16"/>
      <c r="AG883" s="16"/>
      <c r="AH883" s="16"/>
      <c r="AI883" s="16"/>
      <c r="AJ883" s="16"/>
      <c r="AK883" s="16"/>
      <c r="AL883" s="16"/>
      <c r="AM883" s="16"/>
      <c r="AN883" s="16"/>
      <c r="AO883" s="16"/>
    </row>
    <row r="884" spans="1:41" ht="20.25" x14ac:dyDescent="0.2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  <c r="AA884" s="16"/>
      <c r="AB884" s="16"/>
      <c r="AC884" s="16"/>
      <c r="AD884" s="16"/>
      <c r="AE884" s="16"/>
      <c r="AF884" s="16"/>
      <c r="AG884" s="16"/>
      <c r="AH884" s="16"/>
      <c r="AI884" s="16"/>
      <c r="AJ884" s="16"/>
      <c r="AK884" s="16"/>
      <c r="AL884" s="16"/>
      <c r="AM884" s="16"/>
      <c r="AN884" s="16"/>
      <c r="AO884" s="16"/>
    </row>
    <row r="885" spans="1:41" ht="20.25" x14ac:dyDescent="0.2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  <c r="AA885" s="16"/>
      <c r="AB885" s="16"/>
      <c r="AC885" s="16"/>
      <c r="AD885" s="16"/>
      <c r="AE885" s="16"/>
      <c r="AF885" s="16"/>
      <c r="AG885" s="16"/>
      <c r="AH885" s="16"/>
      <c r="AI885" s="16"/>
      <c r="AJ885" s="16"/>
      <c r="AK885" s="16"/>
      <c r="AL885" s="16"/>
      <c r="AM885" s="16"/>
      <c r="AN885" s="16"/>
      <c r="AO885" s="16"/>
    </row>
    <row r="886" spans="1:41" ht="20.25" x14ac:dyDescent="0.2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  <c r="AA886" s="16"/>
      <c r="AB886" s="16"/>
      <c r="AC886" s="16"/>
      <c r="AD886" s="16"/>
      <c r="AE886" s="16"/>
      <c r="AF886" s="16"/>
      <c r="AG886" s="16"/>
      <c r="AH886" s="16"/>
      <c r="AI886" s="16"/>
      <c r="AJ886" s="16"/>
      <c r="AK886" s="16"/>
      <c r="AL886" s="16"/>
      <c r="AM886" s="16"/>
      <c r="AN886" s="16"/>
      <c r="AO886" s="16"/>
    </row>
    <row r="887" spans="1:41" ht="20.25" x14ac:dyDescent="0.2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  <c r="AA887" s="16"/>
      <c r="AB887" s="16"/>
      <c r="AC887" s="16"/>
      <c r="AD887" s="16"/>
      <c r="AE887" s="16"/>
      <c r="AF887" s="16"/>
      <c r="AG887" s="16"/>
      <c r="AH887" s="16"/>
      <c r="AI887" s="16"/>
      <c r="AJ887" s="16"/>
      <c r="AK887" s="16"/>
      <c r="AL887" s="16"/>
      <c r="AM887" s="16"/>
      <c r="AN887" s="16"/>
      <c r="AO887" s="16"/>
    </row>
    <row r="888" spans="1:41" ht="20.25" x14ac:dyDescent="0.2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  <c r="AA888" s="16"/>
      <c r="AB888" s="16"/>
      <c r="AC888" s="16"/>
      <c r="AD888" s="16"/>
      <c r="AE888" s="16"/>
      <c r="AF888" s="16"/>
      <c r="AG888" s="16"/>
      <c r="AH888" s="16"/>
      <c r="AI888" s="16"/>
      <c r="AJ888" s="16"/>
      <c r="AK888" s="16"/>
      <c r="AL888" s="16"/>
      <c r="AM888" s="16"/>
      <c r="AN888" s="16"/>
      <c r="AO888" s="16"/>
    </row>
    <row r="889" spans="1:41" ht="20.25" x14ac:dyDescent="0.2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  <c r="AA889" s="16"/>
      <c r="AB889" s="16"/>
      <c r="AC889" s="16"/>
      <c r="AD889" s="16"/>
      <c r="AE889" s="16"/>
      <c r="AF889" s="16"/>
      <c r="AG889" s="16"/>
      <c r="AH889" s="16"/>
      <c r="AI889" s="16"/>
      <c r="AJ889" s="16"/>
      <c r="AK889" s="16"/>
      <c r="AL889" s="16"/>
      <c r="AM889" s="16"/>
      <c r="AN889" s="16"/>
      <c r="AO889" s="16"/>
    </row>
    <row r="890" spans="1:41" ht="20.25" x14ac:dyDescent="0.2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  <c r="AA890" s="16"/>
      <c r="AB890" s="16"/>
      <c r="AC890" s="16"/>
      <c r="AD890" s="16"/>
      <c r="AE890" s="16"/>
      <c r="AF890" s="16"/>
      <c r="AG890" s="16"/>
      <c r="AH890" s="16"/>
      <c r="AI890" s="16"/>
      <c r="AJ890" s="16"/>
      <c r="AK890" s="16"/>
      <c r="AL890" s="16"/>
      <c r="AM890" s="16"/>
      <c r="AN890" s="16"/>
      <c r="AO890" s="16"/>
    </row>
    <row r="891" spans="1:41" ht="20.25" x14ac:dyDescent="0.2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  <c r="AA891" s="16"/>
      <c r="AB891" s="16"/>
      <c r="AC891" s="16"/>
      <c r="AD891" s="16"/>
      <c r="AE891" s="16"/>
      <c r="AF891" s="16"/>
      <c r="AG891" s="16"/>
      <c r="AH891" s="16"/>
      <c r="AI891" s="16"/>
      <c r="AJ891" s="16"/>
      <c r="AK891" s="16"/>
      <c r="AL891" s="16"/>
      <c r="AM891" s="16"/>
      <c r="AN891" s="16"/>
      <c r="AO891" s="16"/>
    </row>
    <row r="892" spans="1:41" ht="20.25" x14ac:dyDescent="0.2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  <c r="AA892" s="16"/>
      <c r="AB892" s="16"/>
      <c r="AC892" s="16"/>
      <c r="AD892" s="16"/>
      <c r="AE892" s="16"/>
      <c r="AF892" s="16"/>
      <c r="AG892" s="16"/>
      <c r="AH892" s="16"/>
      <c r="AI892" s="16"/>
      <c r="AJ892" s="16"/>
      <c r="AK892" s="16"/>
      <c r="AL892" s="16"/>
      <c r="AM892" s="16"/>
      <c r="AN892" s="16"/>
      <c r="AO892" s="16"/>
    </row>
    <row r="893" spans="1:41" ht="20.25" x14ac:dyDescent="0.2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  <c r="AA893" s="16"/>
      <c r="AB893" s="16"/>
      <c r="AC893" s="16"/>
      <c r="AD893" s="16"/>
      <c r="AE893" s="16"/>
      <c r="AF893" s="16"/>
      <c r="AG893" s="16"/>
      <c r="AH893" s="16"/>
      <c r="AI893" s="16"/>
      <c r="AJ893" s="16"/>
      <c r="AK893" s="16"/>
      <c r="AL893" s="16"/>
      <c r="AM893" s="16"/>
      <c r="AN893" s="16"/>
      <c r="AO893" s="16"/>
    </row>
    <row r="894" spans="1:41" ht="20.25" x14ac:dyDescent="0.2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  <c r="AA894" s="16"/>
      <c r="AB894" s="16"/>
      <c r="AC894" s="16"/>
      <c r="AD894" s="16"/>
      <c r="AE894" s="16"/>
      <c r="AF894" s="16"/>
      <c r="AG894" s="16"/>
      <c r="AH894" s="16"/>
      <c r="AI894" s="16"/>
      <c r="AJ894" s="16"/>
      <c r="AK894" s="16"/>
      <c r="AL894" s="16"/>
      <c r="AM894" s="16"/>
      <c r="AN894" s="16"/>
      <c r="AO894" s="16"/>
    </row>
    <row r="895" spans="1:41" ht="20.25" x14ac:dyDescent="0.2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  <c r="AA895" s="16"/>
      <c r="AB895" s="16"/>
      <c r="AC895" s="16"/>
      <c r="AD895" s="16"/>
      <c r="AE895" s="16"/>
      <c r="AF895" s="16"/>
      <c r="AG895" s="16"/>
      <c r="AH895" s="16"/>
      <c r="AI895" s="16"/>
      <c r="AJ895" s="16"/>
      <c r="AK895" s="16"/>
      <c r="AL895" s="16"/>
      <c r="AM895" s="16"/>
      <c r="AN895" s="16"/>
      <c r="AO895" s="16"/>
    </row>
    <row r="896" spans="1:41" ht="20.25" x14ac:dyDescent="0.2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  <c r="AA896" s="16"/>
      <c r="AB896" s="16"/>
      <c r="AC896" s="16"/>
      <c r="AD896" s="16"/>
      <c r="AE896" s="16"/>
      <c r="AF896" s="16"/>
      <c r="AG896" s="16"/>
      <c r="AH896" s="16"/>
      <c r="AI896" s="16"/>
      <c r="AJ896" s="16"/>
      <c r="AK896" s="16"/>
      <c r="AL896" s="16"/>
      <c r="AM896" s="16"/>
      <c r="AN896" s="16"/>
      <c r="AO896" s="16"/>
    </row>
    <row r="897" spans="1:41" ht="20.25" x14ac:dyDescent="0.2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  <c r="AA897" s="16"/>
      <c r="AB897" s="16"/>
      <c r="AC897" s="16"/>
      <c r="AD897" s="16"/>
      <c r="AE897" s="16"/>
      <c r="AF897" s="16"/>
      <c r="AG897" s="16"/>
      <c r="AH897" s="16"/>
      <c r="AI897" s="16"/>
      <c r="AJ897" s="16"/>
      <c r="AK897" s="16"/>
      <c r="AL897" s="16"/>
      <c r="AM897" s="16"/>
      <c r="AN897" s="16"/>
      <c r="AO897" s="16"/>
    </row>
    <row r="898" spans="1:41" ht="20.25" x14ac:dyDescent="0.2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  <c r="AA898" s="16"/>
      <c r="AB898" s="16"/>
      <c r="AC898" s="16"/>
      <c r="AD898" s="16"/>
      <c r="AE898" s="16"/>
      <c r="AF898" s="16"/>
      <c r="AG898" s="16"/>
      <c r="AH898" s="16"/>
      <c r="AI898" s="16"/>
      <c r="AJ898" s="16"/>
      <c r="AK898" s="16"/>
      <c r="AL898" s="16"/>
      <c r="AM898" s="16"/>
      <c r="AN898" s="16"/>
      <c r="AO898" s="16"/>
    </row>
    <row r="899" spans="1:41" ht="20.25" x14ac:dyDescent="0.2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  <c r="AA899" s="16"/>
      <c r="AB899" s="16"/>
      <c r="AC899" s="16"/>
      <c r="AD899" s="16"/>
      <c r="AE899" s="16"/>
      <c r="AF899" s="16"/>
      <c r="AG899" s="16"/>
      <c r="AH899" s="16"/>
      <c r="AI899" s="16"/>
      <c r="AJ899" s="16"/>
      <c r="AK899" s="16"/>
      <c r="AL899" s="16"/>
      <c r="AM899" s="16"/>
      <c r="AN899" s="16"/>
      <c r="AO899" s="16"/>
    </row>
    <row r="900" spans="1:41" ht="20.25" x14ac:dyDescent="0.2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  <c r="AA900" s="16"/>
      <c r="AB900" s="16"/>
      <c r="AC900" s="16"/>
      <c r="AD900" s="16"/>
      <c r="AE900" s="16"/>
      <c r="AF900" s="16"/>
      <c r="AG900" s="16"/>
      <c r="AH900" s="16"/>
      <c r="AI900" s="16"/>
      <c r="AJ900" s="16"/>
      <c r="AK900" s="16"/>
      <c r="AL900" s="16"/>
      <c r="AM900" s="16"/>
      <c r="AN900" s="16"/>
      <c r="AO900" s="16"/>
    </row>
    <row r="901" spans="1:41" ht="20.25" x14ac:dyDescent="0.2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  <c r="AA901" s="16"/>
      <c r="AB901" s="16"/>
      <c r="AC901" s="16"/>
      <c r="AD901" s="16"/>
      <c r="AE901" s="16"/>
      <c r="AF901" s="16"/>
      <c r="AG901" s="16"/>
      <c r="AH901" s="16"/>
      <c r="AI901" s="16"/>
      <c r="AJ901" s="16"/>
      <c r="AK901" s="16"/>
      <c r="AL901" s="16"/>
      <c r="AM901" s="16"/>
      <c r="AN901" s="16"/>
      <c r="AO901" s="16"/>
    </row>
    <row r="902" spans="1:41" ht="20.25" x14ac:dyDescent="0.2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  <c r="AA902" s="16"/>
      <c r="AB902" s="16"/>
      <c r="AC902" s="16"/>
      <c r="AD902" s="16"/>
      <c r="AE902" s="16"/>
      <c r="AF902" s="16"/>
      <c r="AG902" s="16"/>
      <c r="AH902" s="16"/>
      <c r="AI902" s="16"/>
      <c r="AJ902" s="16"/>
      <c r="AK902" s="16"/>
      <c r="AL902" s="16"/>
      <c r="AM902" s="16"/>
      <c r="AN902" s="16"/>
      <c r="AO902" s="16"/>
    </row>
    <row r="903" spans="1:41" ht="20.25" x14ac:dyDescent="0.2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  <c r="AA903" s="16"/>
      <c r="AB903" s="16"/>
      <c r="AC903" s="16"/>
      <c r="AD903" s="16"/>
      <c r="AE903" s="16"/>
      <c r="AF903" s="16"/>
      <c r="AG903" s="16"/>
      <c r="AH903" s="16"/>
      <c r="AI903" s="16"/>
      <c r="AJ903" s="16"/>
      <c r="AK903" s="16"/>
      <c r="AL903" s="16"/>
      <c r="AM903" s="16"/>
      <c r="AN903" s="16"/>
      <c r="AO903" s="16"/>
    </row>
    <row r="904" spans="1:41" ht="20.25" x14ac:dyDescent="0.2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  <c r="AA904" s="16"/>
      <c r="AB904" s="16"/>
      <c r="AC904" s="16"/>
      <c r="AD904" s="16"/>
      <c r="AE904" s="16"/>
      <c r="AF904" s="16"/>
      <c r="AG904" s="16"/>
      <c r="AH904" s="16"/>
      <c r="AI904" s="16"/>
      <c r="AJ904" s="16"/>
      <c r="AK904" s="16"/>
      <c r="AL904" s="16"/>
      <c r="AM904" s="16"/>
      <c r="AN904" s="16"/>
      <c r="AO904" s="16"/>
    </row>
    <row r="905" spans="1:41" ht="20.25" x14ac:dyDescent="0.2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  <c r="AA905" s="16"/>
      <c r="AB905" s="16"/>
      <c r="AC905" s="16"/>
      <c r="AD905" s="16"/>
      <c r="AE905" s="16"/>
      <c r="AF905" s="16"/>
      <c r="AG905" s="16"/>
      <c r="AH905" s="16"/>
      <c r="AI905" s="16"/>
      <c r="AJ905" s="16"/>
      <c r="AK905" s="16"/>
      <c r="AL905" s="16"/>
      <c r="AM905" s="16"/>
      <c r="AN905" s="16"/>
      <c r="AO905" s="16"/>
    </row>
    <row r="906" spans="1:41" ht="20.25" x14ac:dyDescent="0.2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  <c r="AA906" s="16"/>
      <c r="AB906" s="16"/>
      <c r="AC906" s="16"/>
      <c r="AD906" s="16"/>
      <c r="AE906" s="16"/>
      <c r="AF906" s="16"/>
      <c r="AG906" s="16"/>
      <c r="AH906" s="16"/>
      <c r="AI906" s="16"/>
      <c r="AJ906" s="16"/>
      <c r="AK906" s="16"/>
      <c r="AL906" s="16"/>
      <c r="AM906" s="16"/>
      <c r="AN906" s="16"/>
      <c r="AO906" s="16"/>
    </row>
    <row r="907" spans="1:41" ht="20.25" x14ac:dyDescent="0.2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  <c r="AA907" s="16"/>
      <c r="AB907" s="16"/>
      <c r="AC907" s="16"/>
      <c r="AD907" s="16"/>
      <c r="AE907" s="16"/>
      <c r="AF907" s="16"/>
      <c r="AG907" s="16"/>
      <c r="AH907" s="16"/>
      <c r="AI907" s="16"/>
      <c r="AJ907" s="16"/>
      <c r="AK907" s="16"/>
      <c r="AL907" s="16"/>
      <c r="AM907" s="16"/>
      <c r="AN907" s="16"/>
      <c r="AO907" s="16"/>
    </row>
    <row r="908" spans="1:41" ht="20.25" x14ac:dyDescent="0.2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  <c r="AA908" s="16"/>
      <c r="AB908" s="16"/>
      <c r="AC908" s="16"/>
      <c r="AD908" s="16"/>
      <c r="AE908" s="16"/>
      <c r="AF908" s="16"/>
      <c r="AG908" s="16"/>
      <c r="AH908" s="16"/>
      <c r="AI908" s="16"/>
      <c r="AJ908" s="16"/>
      <c r="AK908" s="16"/>
      <c r="AL908" s="16"/>
      <c r="AM908" s="16"/>
      <c r="AN908" s="16"/>
      <c r="AO908" s="16"/>
    </row>
    <row r="909" spans="1:41" ht="20.25" x14ac:dyDescent="0.2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  <c r="AA909" s="16"/>
      <c r="AB909" s="16"/>
      <c r="AC909" s="16"/>
      <c r="AD909" s="16"/>
      <c r="AE909" s="16"/>
      <c r="AF909" s="16"/>
      <c r="AG909" s="16"/>
      <c r="AH909" s="16"/>
      <c r="AI909" s="16"/>
      <c r="AJ909" s="16"/>
      <c r="AK909" s="16"/>
      <c r="AL909" s="16"/>
      <c r="AM909" s="16"/>
      <c r="AN909" s="16"/>
      <c r="AO909" s="16"/>
    </row>
    <row r="910" spans="1:41" ht="20.25" x14ac:dyDescent="0.2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  <c r="AA910" s="16"/>
      <c r="AB910" s="16"/>
      <c r="AC910" s="16"/>
      <c r="AD910" s="16"/>
      <c r="AE910" s="16"/>
      <c r="AF910" s="16"/>
      <c r="AG910" s="16"/>
      <c r="AH910" s="16"/>
      <c r="AI910" s="16"/>
      <c r="AJ910" s="16"/>
      <c r="AK910" s="16"/>
      <c r="AL910" s="16"/>
      <c r="AM910" s="16"/>
      <c r="AN910" s="16"/>
      <c r="AO910" s="16"/>
    </row>
    <row r="911" spans="1:41" ht="20.25" x14ac:dyDescent="0.2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  <c r="AA911" s="16"/>
      <c r="AB911" s="16"/>
      <c r="AC911" s="16"/>
      <c r="AD911" s="16"/>
      <c r="AE911" s="16"/>
      <c r="AF911" s="16"/>
      <c r="AG911" s="16"/>
      <c r="AH911" s="16"/>
      <c r="AI911" s="16"/>
      <c r="AJ911" s="16"/>
      <c r="AK911" s="16"/>
      <c r="AL911" s="16"/>
      <c r="AM911" s="16"/>
      <c r="AN911" s="16"/>
      <c r="AO911" s="16"/>
    </row>
    <row r="912" spans="1:41" ht="20.25" x14ac:dyDescent="0.2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  <c r="AA912" s="16"/>
      <c r="AB912" s="16"/>
      <c r="AC912" s="16"/>
      <c r="AD912" s="16"/>
      <c r="AE912" s="16"/>
      <c r="AF912" s="16"/>
      <c r="AG912" s="16"/>
      <c r="AH912" s="16"/>
      <c r="AI912" s="16"/>
      <c r="AJ912" s="16"/>
      <c r="AK912" s="16"/>
      <c r="AL912" s="16"/>
      <c r="AM912" s="16"/>
      <c r="AN912" s="16"/>
      <c r="AO912" s="16"/>
    </row>
    <row r="913" spans="1:41" ht="20.25" x14ac:dyDescent="0.2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  <c r="AA913" s="16"/>
      <c r="AB913" s="16"/>
      <c r="AC913" s="16"/>
      <c r="AD913" s="16"/>
      <c r="AE913" s="16"/>
      <c r="AF913" s="16"/>
      <c r="AG913" s="16"/>
      <c r="AH913" s="16"/>
      <c r="AI913" s="16"/>
      <c r="AJ913" s="16"/>
      <c r="AK913" s="16"/>
      <c r="AL913" s="16"/>
      <c r="AM913" s="16"/>
      <c r="AN913" s="16"/>
      <c r="AO913" s="16"/>
    </row>
    <row r="914" spans="1:41" ht="20.25" x14ac:dyDescent="0.2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  <c r="AA914" s="16"/>
      <c r="AB914" s="16"/>
      <c r="AC914" s="16"/>
      <c r="AD914" s="16"/>
      <c r="AE914" s="16"/>
      <c r="AF914" s="16"/>
      <c r="AG914" s="16"/>
      <c r="AH914" s="16"/>
      <c r="AI914" s="16"/>
      <c r="AJ914" s="16"/>
      <c r="AK914" s="16"/>
      <c r="AL914" s="16"/>
      <c r="AM914" s="16"/>
      <c r="AN914" s="16"/>
      <c r="AO914" s="16"/>
    </row>
    <row r="915" spans="1:41" ht="20.25" x14ac:dyDescent="0.2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  <c r="AA915" s="16"/>
      <c r="AB915" s="16"/>
      <c r="AC915" s="16"/>
      <c r="AD915" s="16"/>
      <c r="AE915" s="16"/>
      <c r="AF915" s="16"/>
      <c r="AG915" s="16"/>
      <c r="AH915" s="16"/>
      <c r="AI915" s="16"/>
      <c r="AJ915" s="16"/>
      <c r="AK915" s="16"/>
      <c r="AL915" s="16"/>
      <c r="AM915" s="16"/>
      <c r="AN915" s="16"/>
      <c r="AO915" s="16"/>
    </row>
    <row r="916" spans="1:41" ht="20.25" x14ac:dyDescent="0.2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  <c r="AA916" s="16"/>
      <c r="AB916" s="16"/>
      <c r="AC916" s="16"/>
      <c r="AD916" s="16"/>
      <c r="AE916" s="16"/>
      <c r="AF916" s="16"/>
      <c r="AG916" s="16"/>
      <c r="AH916" s="16"/>
      <c r="AI916" s="16"/>
      <c r="AJ916" s="16"/>
      <c r="AK916" s="16"/>
      <c r="AL916" s="16"/>
      <c r="AM916" s="16"/>
      <c r="AN916" s="16"/>
      <c r="AO916" s="16"/>
    </row>
    <row r="917" spans="1:41" ht="20.25" x14ac:dyDescent="0.2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  <c r="AA917" s="16"/>
      <c r="AB917" s="16"/>
      <c r="AC917" s="16"/>
      <c r="AD917" s="16"/>
      <c r="AE917" s="16"/>
      <c r="AF917" s="16"/>
      <c r="AG917" s="16"/>
      <c r="AH917" s="16"/>
      <c r="AI917" s="16"/>
      <c r="AJ917" s="16"/>
      <c r="AK917" s="16"/>
      <c r="AL917" s="16"/>
      <c r="AM917" s="16"/>
      <c r="AN917" s="16"/>
      <c r="AO917" s="16"/>
    </row>
    <row r="918" spans="1:41" ht="20.25" x14ac:dyDescent="0.2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  <c r="AA918" s="16"/>
      <c r="AB918" s="16"/>
      <c r="AC918" s="16"/>
      <c r="AD918" s="16"/>
      <c r="AE918" s="16"/>
      <c r="AF918" s="16"/>
      <c r="AG918" s="16"/>
      <c r="AH918" s="16"/>
      <c r="AI918" s="16"/>
      <c r="AJ918" s="16"/>
      <c r="AK918" s="16"/>
      <c r="AL918" s="16"/>
      <c r="AM918" s="16"/>
      <c r="AN918" s="16"/>
      <c r="AO918" s="16"/>
    </row>
    <row r="919" spans="1:41" ht="20.25" x14ac:dyDescent="0.2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  <c r="AA919" s="16"/>
      <c r="AB919" s="16"/>
      <c r="AC919" s="16"/>
      <c r="AD919" s="16"/>
      <c r="AE919" s="16"/>
      <c r="AF919" s="16"/>
      <c r="AG919" s="16"/>
      <c r="AH919" s="16"/>
      <c r="AI919" s="16"/>
      <c r="AJ919" s="16"/>
      <c r="AK919" s="16"/>
      <c r="AL919" s="16"/>
      <c r="AM919" s="16"/>
      <c r="AN919" s="16"/>
      <c r="AO919" s="16"/>
    </row>
    <row r="920" spans="1:41" ht="20.25" x14ac:dyDescent="0.2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  <c r="AA920" s="16"/>
      <c r="AB920" s="16"/>
      <c r="AC920" s="16"/>
      <c r="AD920" s="16"/>
      <c r="AE920" s="16"/>
      <c r="AF920" s="16"/>
      <c r="AG920" s="16"/>
      <c r="AH920" s="16"/>
      <c r="AI920" s="16"/>
      <c r="AJ920" s="16"/>
      <c r="AK920" s="16"/>
      <c r="AL920" s="16"/>
      <c r="AM920" s="16"/>
      <c r="AN920" s="16"/>
      <c r="AO920" s="16"/>
    </row>
    <row r="921" spans="1:41" ht="20.25" x14ac:dyDescent="0.2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  <c r="AA921" s="16"/>
      <c r="AB921" s="16"/>
      <c r="AC921" s="16"/>
      <c r="AD921" s="16"/>
      <c r="AE921" s="16"/>
      <c r="AF921" s="16"/>
      <c r="AG921" s="16"/>
      <c r="AH921" s="16"/>
      <c r="AI921" s="16"/>
      <c r="AJ921" s="16"/>
      <c r="AK921" s="16"/>
      <c r="AL921" s="16"/>
      <c r="AM921" s="16"/>
      <c r="AN921" s="16"/>
      <c r="AO921" s="16"/>
    </row>
    <row r="922" spans="1:41" ht="20.25" x14ac:dyDescent="0.2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  <c r="AA922" s="16"/>
      <c r="AB922" s="16"/>
      <c r="AC922" s="16"/>
      <c r="AD922" s="16"/>
      <c r="AE922" s="16"/>
      <c r="AF922" s="16"/>
      <c r="AG922" s="16"/>
      <c r="AH922" s="16"/>
      <c r="AI922" s="16"/>
      <c r="AJ922" s="16"/>
      <c r="AK922" s="16"/>
      <c r="AL922" s="16"/>
      <c r="AM922" s="16"/>
      <c r="AN922" s="16"/>
      <c r="AO922" s="16"/>
    </row>
    <row r="923" spans="1:41" ht="20.25" x14ac:dyDescent="0.2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  <c r="AA923" s="16"/>
      <c r="AB923" s="16"/>
      <c r="AC923" s="16"/>
      <c r="AD923" s="16"/>
      <c r="AE923" s="16"/>
      <c r="AF923" s="16"/>
      <c r="AG923" s="16"/>
      <c r="AH923" s="16"/>
      <c r="AI923" s="16"/>
      <c r="AJ923" s="16"/>
      <c r="AK923" s="16"/>
      <c r="AL923" s="16"/>
      <c r="AM923" s="16"/>
      <c r="AN923" s="16"/>
      <c r="AO923" s="16"/>
    </row>
    <row r="924" spans="1:41" ht="20.25" x14ac:dyDescent="0.2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  <c r="AA924" s="16"/>
      <c r="AB924" s="16"/>
      <c r="AC924" s="16"/>
      <c r="AD924" s="16"/>
      <c r="AE924" s="16"/>
      <c r="AF924" s="16"/>
      <c r="AG924" s="16"/>
      <c r="AH924" s="16"/>
      <c r="AI924" s="16"/>
      <c r="AJ924" s="16"/>
      <c r="AK924" s="16"/>
      <c r="AL924" s="16"/>
      <c r="AM924" s="16"/>
      <c r="AN924" s="16"/>
      <c r="AO924" s="16"/>
    </row>
    <row r="925" spans="1:41" ht="20.25" x14ac:dyDescent="0.2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  <c r="AA925" s="16"/>
      <c r="AB925" s="16"/>
      <c r="AC925" s="16"/>
      <c r="AD925" s="16"/>
      <c r="AE925" s="16"/>
      <c r="AF925" s="16"/>
      <c r="AG925" s="16"/>
      <c r="AH925" s="16"/>
      <c r="AI925" s="16"/>
      <c r="AJ925" s="16"/>
      <c r="AK925" s="16"/>
      <c r="AL925" s="16"/>
      <c r="AM925" s="16"/>
      <c r="AN925" s="16"/>
      <c r="AO925" s="16"/>
    </row>
    <row r="926" spans="1:41" ht="20.25" x14ac:dyDescent="0.2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  <c r="AA926" s="16"/>
      <c r="AB926" s="16"/>
      <c r="AC926" s="16"/>
      <c r="AD926" s="16"/>
      <c r="AE926" s="16"/>
      <c r="AF926" s="16"/>
      <c r="AG926" s="16"/>
      <c r="AH926" s="16"/>
      <c r="AI926" s="16"/>
      <c r="AJ926" s="16"/>
      <c r="AK926" s="16"/>
      <c r="AL926" s="16"/>
      <c r="AM926" s="16"/>
      <c r="AN926" s="16"/>
      <c r="AO926" s="16"/>
    </row>
    <row r="927" spans="1:41" ht="20.25" x14ac:dyDescent="0.2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  <c r="AA927" s="16"/>
      <c r="AB927" s="16"/>
      <c r="AC927" s="16"/>
      <c r="AD927" s="16"/>
      <c r="AE927" s="16"/>
      <c r="AF927" s="16"/>
      <c r="AG927" s="16"/>
      <c r="AH927" s="16"/>
      <c r="AI927" s="16"/>
      <c r="AJ927" s="16"/>
      <c r="AK927" s="16"/>
      <c r="AL927" s="16"/>
      <c r="AM927" s="16"/>
      <c r="AN927" s="16"/>
      <c r="AO927" s="16"/>
    </row>
    <row r="928" spans="1:41" ht="20.25" x14ac:dyDescent="0.2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  <c r="AA928" s="16"/>
      <c r="AB928" s="16"/>
      <c r="AC928" s="16"/>
      <c r="AD928" s="16"/>
      <c r="AE928" s="16"/>
      <c r="AF928" s="16"/>
      <c r="AG928" s="16"/>
      <c r="AH928" s="16"/>
      <c r="AI928" s="16"/>
      <c r="AJ928" s="16"/>
      <c r="AK928" s="16"/>
      <c r="AL928" s="16"/>
      <c r="AM928" s="16"/>
      <c r="AN928" s="16"/>
      <c r="AO928" s="16"/>
    </row>
    <row r="929" spans="1:41" ht="20.25" x14ac:dyDescent="0.2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  <c r="AA929" s="16"/>
      <c r="AB929" s="16"/>
      <c r="AC929" s="16"/>
      <c r="AD929" s="16"/>
      <c r="AE929" s="16"/>
      <c r="AF929" s="16"/>
      <c r="AG929" s="16"/>
      <c r="AH929" s="16"/>
      <c r="AI929" s="16"/>
      <c r="AJ929" s="16"/>
      <c r="AK929" s="16"/>
      <c r="AL929" s="16"/>
      <c r="AM929" s="16"/>
      <c r="AN929" s="16"/>
      <c r="AO929" s="16"/>
    </row>
    <row r="930" spans="1:41" ht="20.25" x14ac:dyDescent="0.2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  <c r="AA930" s="16"/>
      <c r="AB930" s="16"/>
      <c r="AC930" s="16"/>
      <c r="AD930" s="16"/>
      <c r="AE930" s="16"/>
      <c r="AF930" s="16"/>
      <c r="AG930" s="16"/>
      <c r="AH930" s="16"/>
      <c r="AI930" s="16"/>
      <c r="AJ930" s="16"/>
      <c r="AK930" s="16"/>
      <c r="AL930" s="16"/>
      <c r="AM930" s="16"/>
      <c r="AN930" s="16"/>
      <c r="AO930" s="16"/>
    </row>
    <row r="931" spans="1:41" ht="20.25" x14ac:dyDescent="0.2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  <c r="AA931" s="16"/>
      <c r="AB931" s="16"/>
      <c r="AC931" s="16"/>
      <c r="AD931" s="16"/>
      <c r="AE931" s="16"/>
      <c r="AF931" s="16"/>
      <c r="AG931" s="16"/>
      <c r="AH931" s="16"/>
      <c r="AI931" s="16"/>
      <c r="AJ931" s="16"/>
      <c r="AK931" s="16"/>
      <c r="AL931" s="16"/>
      <c r="AM931" s="16"/>
      <c r="AN931" s="16"/>
      <c r="AO931" s="16"/>
    </row>
    <row r="932" spans="1:41" ht="20.25" x14ac:dyDescent="0.2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  <c r="AA932" s="16"/>
      <c r="AB932" s="16"/>
      <c r="AC932" s="16"/>
      <c r="AD932" s="16"/>
      <c r="AE932" s="16"/>
      <c r="AF932" s="16"/>
      <c r="AG932" s="16"/>
      <c r="AH932" s="16"/>
      <c r="AI932" s="16"/>
      <c r="AJ932" s="16"/>
      <c r="AK932" s="16"/>
      <c r="AL932" s="16"/>
      <c r="AM932" s="16"/>
      <c r="AN932" s="16"/>
      <c r="AO932" s="16"/>
    </row>
    <row r="933" spans="1:41" ht="20.25" x14ac:dyDescent="0.2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  <c r="AA933" s="16"/>
      <c r="AB933" s="16"/>
      <c r="AC933" s="16"/>
      <c r="AD933" s="16"/>
      <c r="AE933" s="16"/>
      <c r="AF933" s="16"/>
      <c r="AG933" s="16"/>
      <c r="AH933" s="16"/>
      <c r="AI933" s="16"/>
      <c r="AJ933" s="16"/>
      <c r="AK933" s="16"/>
      <c r="AL933" s="16"/>
      <c r="AM933" s="16"/>
      <c r="AN933" s="16"/>
      <c r="AO933" s="16"/>
    </row>
    <row r="934" spans="1:41" ht="20.25" x14ac:dyDescent="0.2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  <c r="AA934" s="16"/>
      <c r="AB934" s="16"/>
      <c r="AC934" s="16"/>
      <c r="AD934" s="16"/>
      <c r="AE934" s="16"/>
      <c r="AF934" s="16"/>
      <c r="AG934" s="16"/>
      <c r="AH934" s="16"/>
      <c r="AI934" s="16"/>
      <c r="AJ934" s="16"/>
      <c r="AK934" s="16"/>
      <c r="AL934" s="16"/>
      <c r="AM934" s="16"/>
      <c r="AN934" s="16"/>
      <c r="AO934" s="16"/>
    </row>
    <row r="935" spans="1:41" ht="20.25" x14ac:dyDescent="0.2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  <c r="AA935" s="16"/>
      <c r="AB935" s="16"/>
      <c r="AC935" s="16"/>
      <c r="AD935" s="16"/>
      <c r="AE935" s="16"/>
      <c r="AF935" s="16"/>
      <c r="AG935" s="16"/>
      <c r="AH935" s="16"/>
      <c r="AI935" s="16"/>
      <c r="AJ935" s="16"/>
      <c r="AK935" s="16"/>
      <c r="AL935" s="16"/>
      <c r="AM935" s="16"/>
      <c r="AN935" s="16"/>
      <c r="AO935" s="16"/>
    </row>
    <row r="936" spans="1:41" ht="20.25" x14ac:dyDescent="0.2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  <c r="AA936" s="16"/>
      <c r="AB936" s="16"/>
      <c r="AC936" s="16"/>
      <c r="AD936" s="16"/>
      <c r="AE936" s="16"/>
      <c r="AF936" s="16"/>
      <c r="AG936" s="16"/>
      <c r="AH936" s="16"/>
      <c r="AI936" s="16"/>
      <c r="AJ936" s="16"/>
      <c r="AK936" s="16"/>
      <c r="AL936" s="16"/>
      <c r="AM936" s="16"/>
      <c r="AN936" s="16"/>
      <c r="AO936" s="16"/>
    </row>
    <row r="937" spans="1:41" ht="20.25" x14ac:dyDescent="0.2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  <c r="AA937" s="16"/>
      <c r="AB937" s="16"/>
      <c r="AC937" s="16"/>
      <c r="AD937" s="16"/>
      <c r="AE937" s="16"/>
      <c r="AF937" s="16"/>
      <c r="AG937" s="16"/>
      <c r="AH937" s="16"/>
      <c r="AI937" s="16"/>
      <c r="AJ937" s="16"/>
      <c r="AK937" s="16"/>
      <c r="AL937" s="16"/>
      <c r="AM937" s="16"/>
      <c r="AN937" s="16"/>
      <c r="AO937" s="16"/>
    </row>
    <row r="938" spans="1:41" ht="20.25" x14ac:dyDescent="0.2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  <c r="AA938" s="16"/>
      <c r="AB938" s="16"/>
      <c r="AC938" s="16"/>
      <c r="AD938" s="16"/>
      <c r="AE938" s="16"/>
      <c r="AF938" s="16"/>
      <c r="AG938" s="16"/>
      <c r="AH938" s="16"/>
      <c r="AI938" s="16"/>
      <c r="AJ938" s="16"/>
      <c r="AK938" s="16"/>
      <c r="AL938" s="16"/>
      <c r="AM938" s="16"/>
      <c r="AN938" s="16"/>
      <c r="AO938" s="16"/>
    </row>
    <row r="939" spans="1:41" ht="20.25" x14ac:dyDescent="0.2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  <c r="AA939" s="16"/>
      <c r="AB939" s="16"/>
      <c r="AC939" s="16"/>
      <c r="AD939" s="16"/>
      <c r="AE939" s="16"/>
      <c r="AF939" s="16"/>
      <c r="AG939" s="16"/>
      <c r="AH939" s="16"/>
      <c r="AI939" s="16"/>
      <c r="AJ939" s="16"/>
      <c r="AK939" s="16"/>
      <c r="AL939" s="16"/>
      <c r="AM939" s="16"/>
      <c r="AN939" s="16"/>
      <c r="AO939" s="16"/>
    </row>
    <row r="940" spans="1:41" ht="20.25" x14ac:dyDescent="0.2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  <c r="AA940" s="16"/>
      <c r="AB940" s="16"/>
      <c r="AC940" s="16"/>
      <c r="AD940" s="16"/>
      <c r="AE940" s="16"/>
      <c r="AF940" s="16"/>
      <c r="AG940" s="16"/>
      <c r="AH940" s="16"/>
      <c r="AI940" s="16"/>
      <c r="AJ940" s="16"/>
      <c r="AK940" s="16"/>
      <c r="AL940" s="16"/>
      <c r="AM940" s="16"/>
      <c r="AN940" s="16"/>
      <c r="AO940" s="16"/>
    </row>
    <row r="941" spans="1:41" ht="20.25" x14ac:dyDescent="0.2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  <c r="AA941" s="16"/>
      <c r="AB941" s="16"/>
      <c r="AC941" s="16"/>
      <c r="AD941" s="16"/>
      <c r="AE941" s="16"/>
      <c r="AF941" s="16"/>
      <c r="AG941" s="16"/>
      <c r="AH941" s="16"/>
      <c r="AI941" s="16"/>
      <c r="AJ941" s="16"/>
      <c r="AK941" s="16"/>
      <c r="AL941" s="16"/>
      <c r="AM941" s="16"/>
      <c r="AN941" s="16"/>
      <c r="AO941" s="16"/>
    </row>
    <row r="942" spans="1:41" ht="20.25" x14ac:dyDescent="0.2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  <c r="AA942" s="16"/>
      <c r="AB942" s="16"/>
      <c r="AC942" s="16"/>
      <c r="AD942" s="16"/>
      <c r="AE942" s="16"/>
      <c r="AF942" s="16"/>
      <c r="AG942" s="16"/>
      <c r="AH942" s="16"/>
      <c r="AI942" s="16"/>
      <c r="AJ942" s="16"/>
      <c r="AK942" s="16"/>
      <c r="AL942" s="16"/>
      <c r="AM942" s="16"/>
      <c r="AN942" s="16"/>
      <c r="AO942" s="16"/>
    </row>
    <row r="943" spans="1:41" ht="20.25" x14ac:dyDescent="0.2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  <c r="AA943" s="16"/>
      <c r="AB943" s="16"/>
      <c r="AC943" s="16"/>
      <c r="AD943" s="16"/>
      <c r="AE943" s="16"/>
      <c r="AF943" s="16"/>
      <c r="AG943" s="16"/>
      <c r="AH943" s="16"/>
      <c r="AI943" s="16"/>
      <c r="AJ943" s="16"/>
      <c r="AK943" s="16"/>
      <c r="AL943" s="16"/>
      <c r="AM943" s="16"/>
      <c r="AN943" s="16"/>
      <c r="AO943" s="16"/>
    </row>
    <row r="944" spans="1:41" ht="20.25" x14ac:dyDescent="0.2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  <c r="AA944" s="16"/>
      <c r="AB944" s="16"/>
      <c r="AC944" s="16"/>
      <c r="AD944" s="16"/>
      <c r="AE944" s="16"/>
      <c r="AF944" s="16"/>
      <c r="AG944" s="16"/>
      <c r="AH944" s="16"/>
      <c r="AI944" s="16"/>
      <c r="AJ944" s="16"/>
      <c r="AK944" s="16"/>
      <c r="AL944" s="16"/>
      <c r="AM944" s="16"/>
      <c r="AN944" s="16"/>
      <c r="AO944" s="16"/>
    </row>
    <row r="945" spans="1:41" ht="20.25" x14ac:dyDescent="0.2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  <c r="AA945" s="16"/>
      <c r="AB945" s="16"/>
      <c r="AC945" s="16"/>
      <c r="AD945" s="16"/>
      <c r="AE945" s="16"/>
      <c r="AF945" s="16"/>
      <c r="AG945" s="16"/>
      <c r="AH945" s="16"/>
      <c r="AI945" s="16"/>
      <c r="AJ945" s="16"/>
      <c r="AK945" s="16"/>
      <c r="AL945" s="16"/>
      <c r="AM945" s="16"/>
      <c r="AN945" s="16"/>
      <c r="AO945" s="16"/>
    </row>
    <row r="946" spans="1:41" ht="20.25" x14ac:dyDescent="0.2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  <c r="AA946" s="16"/>
      <c r="AB946" s="16"/>
      <c r="AC946" s="16"/>
      <c r="AD946" s="16"/>
      <c r="AE946" s="16"/>
      <c r="AF946" s="16"/>
      <c r="AG946" s="16"/>
      <c r="AH946" s="16"/>
      <c r="AI946" s="16"/>
      <c r="AJ946" s="16"/>
      <c r="AK946" s="16"/>
      <c r="AL946" s="16"/>
      <c r="AM946" s="16"/>
      <c r="AN946" s="16"/>
      <c r="AO946" s="16"/>
    </row>
    <row r="947" spans="1:41" ht="20.25" x14ac:dyDescent="0.2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  <c r="AA947" s="16"/>
      <c r="AB947" s="16"/>
      <c r="AC947" s="16"/>
      <c r="AD947" s="16"/>
      <c r="AE947" s="16"/>
      <c r="AF947" s="16"/>
      <c r="AG947" s="16"/>
      <c r="AH947" s="16"/>
      <c r="AI947" s="16"/>
      <c r="AJ947" s="16"/>
      <c r="AK947" s="16"/>
      <c r="AL947" s="16"/>
      <c r="AM947" s="16"/>
      <c r="AN947" s="16"/>
      <c r="AO947" s="16"/>
    </row>
    <row r="948" spans="1:41" ht="20.25" x14ac:dyDescent="0.2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  <c r="AA948" s="16"/>
      <c r="AB948" s="16"/>
      <c r="AC948" s="16"/>
      <c r="AD948" s="16"/>
      <c r="AE948" s="16"/>
      <c r="AF948" s="16"/>
      <c r="AG948" s="16"/>
      <c r="AH948" s="16"/>
      <c r="AI948" s="16"/>
      <c r="AJ948" s="16"/>
      <c r="AK948" s="16"/>
      <c r="AL948" s="16"/>
      <c r="AM948" s="16"/>
      <c r="AN948" s="16"/>
      <c r="AO948" s="16"/>
    </row>
    <row r="949" spans="1:41" ht="20.25" x14ac:dyDescent="0.2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  <c r="AA949" s="16"/>
      <c r="AB949" s="16"/>
      <c r="AC949" s="16"/>
      <c r="AD949" s="16"/>
      <c r="AE949" s="16"/>
      <c r="AF949" s="16"/>
      <c r="AG949" s="16"/>
      <c r="AH949" s="16"/>
      <c r="AI949" s="16"/>
      <c r="AJ949" s="16"/>
      <c r="AK949" s="16"/>
      <c r="AL949" s="16"/>
      <c r="AM949" s="16"/>
      <c r="AN949" s="16"/>
      <c r="AO949" s="16"/>
    </row>
    <row r="950" spans="1:41" ht="20.25" x14ac:dyDescent="0.2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  <c r="AA950" s="16"/>
      <c r="AB950" s="16"/>
      <c r="AC950" s="16"/>
      <c r="AD950" s="16"/>
      <c r="AE950" s="16"/>
      <c r="AF950" s="16"/>
      <c r="AG950" s="16"/>
      <c r="AH950" s="16"/>
      <c r="AI950" s="16"/>
      <c r="AJ950" s="16"/>
      <c r="AK950" s="16"/>
      <c r="AL950" s="16"/>
      <c r="AM950" s="16"/>
      <c r="AN950" s="16"/>
      <c r="AO950" s="16"/>
    </row>
    <row r="951" spans="1:41" ht="20.25" x14ac:dyDescent="0.2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  <c r="AA951" s="16"/>
      <c r="AB951" s="16"/>
      <c r="AC951" s="16"/>
      <c r="AD951" s="16"/>
      <c r="AE951" s="16"/>
      <c r="AF951" s="16"/>
      <c r="AG951" s="16"/>
      <c r="AH951" s="16"/>
      <c r="AI951" s="16"/>
      <c r="AJ951" s="16"/>
      <c r="AK951" s="16"/>
      <c r="AL951" s="16"/>
      <c r="AM951" s="16"/>
      <c r="AN951" s="16"/>
      <c r="AO951" s="16"/>
    </row>
    <row r="952" spans="1:41" ht="20.25" x14ac:dyDescent="0.2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  <c r="AA952" s="16"/>
      <c r="AB952" s="16"/>
      <c r="AC952" s="16"/>
      <c r="AD952" s="16"/>
      <c r="AE952" s="16"/>
      <c r="AF952" s="16"/>
      <c r="AG952" s="16"/>
      <c r="AH952" s="16"/>
      <c r="AI952" s="16"/>
      <c r="AJ952" s="16"/>
      <c r="AK952" s="16"/>
      <c r="AL952" s="16"/>
      <c r="AM952" s="16"/>
      <c r="AN952" s="16"/>
      <c r="AO952" s="16"/>
    </row>
    <row r="953" spans="1:41" ht="20.25" x14ac:dyDescent="0.2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  <c r="AA953" s="16"/>
      <c r="AB953" s="16"/>
      <c r="AC953" s="16"/>
      <c r="AD953" s="16"/>
      <c r="AE953" s="16"/>
      <c r="AF953" s="16"/>
      <c r="AG953" s="16"/>
      <c r="AH953" s="16"/>
      <c r="AI953" s="16"/>
      <c r="AJ953" s="16"/>
      <c r="AK953" s="16"/>
      <c r="AL953" s="16"/>
      <c r="AM953" s="16"/>
      <c r="AN953" s="16"/>
      <c r="AO953" s="16"/>
    </row>
    <row r="954" spans="1:41" ht="20.25" x14ac:dyDescent="0.2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  <c r="AA954" s="16"/>
      <c r="AB954" s="16"/>
      <c r="AC954" s="16"/>
      <c r="AD954" s="16"/>
      <c r="AE954" s="16"/>
      <c r="AF954" s="16"/>
      <c r="AG954" s="16"/>
      <c r="AH954" s="16"/>
      <c r="AI954" s="16"/>
      <c r="AJ954" s="16"/>
      <c r="AK954" s="16"/>
      <c r="AL954" s="16"/>
      <c r="AM954" s="16"/>
      <c r="AN954" s="16"/>
      <c r="AO954" s="16"/>
    </row>
    <row r="955" spans="1:41" ht="20.25" x14ac:dyDescent="0.2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  <c r="AA955" s="16"/>
      <c r="AB955" s="16"/>
      <c r="AC955" s="16"/>
      <c r="AD955" s="16"/>
      <c r="AE955" s="16"/>
      <c r="AF955" s="16"/>
      <c r="AG955" s="16"/>
      <c r="AH955" s="16"/>
      <c r="AI955" s="16"/>
      <c r="AJ955" s="16"/>
      <c r="AK955" s="16"/>
      <c r="AL955" s="16"/>
      <c r="AM955" s="16"/>
      <c r="AN955" s="16"/>
      <c r="AO955" s="16"/>
    </row>
    <row r="956" spans="1:41" ht="20.25" x14ac:dyDescent="0.2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  <c r="AA956" s="16"/>
      <c r="AB956" s="16"/>
      <c r="AC956" s="16"/>
      <c r="AD956" s="16"/>
      <c r="AE956" s="16"/>
      <c r="AF956" s="16"/>
      <c r="AG956" s="16"/>
      <c r="AH956" s="16"/>
      <c r="AI956" s="16"/>
      <c r="AJ956" s="16"/>
      <c r="AK956" s="16"/>
      <c r="AL956" s="16"/>
      <c r="AM956" s="16"/>
      <c r="AN956" s="16"/>
      <c r="AO956" s="16"/>
    </row>
    <row r="957" spans="1:41" ht="20.25" x14ac:dyDescent="0.2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  <c r="AA957" s="16"/>
      <c r="AB957" s="16"/>
      <c r="AC957" s="16"/>
      <c r="AD957" s="16"/>
      <c r="AE957" s="16"/>
      <c r="AF957" s="16"/>
      <c r="AG957" s="16"/>
      <c r="AH957" s="16"/>
      <c r="AI957" s="16"/>
      <c r="AJ957" s="16"/>
      <c r="AK957" s="16"/>
      <c r="AL957" s="16"/>
      <c r="AM957" s="16"/>
      <c r="AN957" s="16"/>
      <c r="AO957" s="16"/>
    </row>
    <row r="958" spans="1:41" ht="20.25" x14ac:dyDescent="0.2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  <c r="AA958" s="16"/>
      <c r="AB958" s="16"/>
      <c r="AC958" s="16"/>
      <c r="AD958" s="16"/>
      <c r="AE958" s="16"/>
      <c r="AF958" s="16"/>
      <c r="AG958" s="16"/>
      <c r="AH958" s="16"/>
      <c r="AI958" s="16"/>
      <c r="AJ958" s="16"/>
      <c r="AK958" s="16"/>
      <c r="AL958" s="16"/>
      <c r="AM958" s="16"/>
      <c r="AN958" s="16"/>
      <c r="AO958" s="16"/>
    </row>
    <row r="959" spans="1:41" ht="20.25" x14ac:dyDescent="0.2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  <c r="AA959" s="16"/>
      <c r="AB959" s="16"/>
      <c r="AC959" s="16"/>
      <c r="AD959" s="16"/>
      <c r="AE959" s="16"/>
      <c r="AF959" s="16"/>
      <c r="AG959" s="16"/>
      <c r="AH959" s="16"/>
      <c r="AI959" s="16"/>
      <c r="AJ959" s="16"/>
      <c r="AK959" s="16"/>
      <c r="AL959" s="16"/>
      <c r="AM959" s="16"/>
      <c r="AN959" s="16"/>
      <c r="AO959" s="16"/>
    </row>
    <row r="960" spans="1:41" ht="20.25" x14ac:dyDescent="0.2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  <c r="AA960" s="16"/>
      <c r="AB960" s="16"/>
      <c r="AC960" s="16"/>
      <c r="AD960" s="16"/>
      <c r="AE960" s="16"/>
      <c r="AF960" s="16"/>
      <c r="AG960" s="16"/>
      <c r="AH960" s="16"/>
      <c r="AI960" s="16"/>
      <c r="AJ960" s="16"/>
      <c r="AK960" s="16"/>
      <c r="AL960" s="16"/>
      <c r="AM960" s="16"/>
      <c r="AN960" s="16"/>
      <c r="AO960" s="16"/>
    </row>
    <row r="961" spans="1:41" ht="20.25" x14ac:dyDescent="0.2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  <c r="AA961" s="16"/>
      <c r="AB961" s="16"/>
      <c r="AC961" s="16"/>
      <c r="AD961" s="16"/>
      <c r="AE961" s="16"/>
      <c r="AF961" s="16"/>
      <c r="AG961" s="16"/>
      <c r="AH961" s="16"/>
      <c r="AI961" s="16"/>
      <c r="AJ961" s="16"/>
      <c r="AK961" s="16"/>
      <c r="AL961" s="16"/>
      <c r="AM961" s="16"/>
      <c r="AN961" s="16"/>
      <c r="AO961" s="16"/>
    </row>
    <row r="962" spans="1:41" ht="20.25" x14ac:dyDescent="0.2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  <c r="AA962" s="16"/>
      <c r="AB962" s="16"/>
      <c r="AC962" s="16"/>
      <c r="AD962" s="16"/>
      <c r="AE962" s="16"/>
      <c r="AF962" s="16"/>
      <c r="AG962" s="16"/>
      <c r="AH962" s="16"/>
      <c r="AI962" s="16"/>
      <c r="AJ962" s="16"/>
      <c r="AK962" s="16"/>
      <c r="AL962" s="16"/>
      <c r="AM962" s="16"/>
      <c r="AN962" s="16"/>
      <c r="AO962" s="16"/>
    </row>
    <row r="963" spans="1:41" ht="20.25" x14ac:dyDescent="0.2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  <c r="AA963" s="16"/>
      <c r="AB963" s="16"/>
      <c r="AC963" s="16"/>
      <c r="AD963" s="16"/>
      <c r="AE963" s="16"/>
      <c r="AF963" s="16"/>
      <c r="AG963" s="16"/>
      <c r="AH963" s="16"/>
      <c r="AI963" s="16"/>
      <c r="AJ963" s="16"/>
      <c r="AK963" s="16"/>
      <c r="AL963" s="16"/>
      <c r="AM963" s="16"/>
      <c r="AN963" s="16"/>
      <c r="AO963" s="16"/>
    </row>
    <row r="964" spans="1:41" ht="20.25" x14ac:dyDescent="0.2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  <c r="AA964" s="16"/>
      <c r="AB964" s="16"/>
      <c r="AC964" s="16"/>
      <c r="AD964" s="16"/>
      <c r="AE964" s="16"/>
      <c r="AF964" s="16"/>
      <c r="AG964" s="16"/>
      <c r="AH964" s="16"/>
      <c r="AI964" s="16"/>
      <c r="AJ964" s="16"/>
      <c r="AK964" s="16"/>
      <c r="AL964" s="16"/>
      <c r="AM964" s="16"/>
      <c r="AN964" s="16"/>
      <c r="AO964" s="16"/>
    </row>
    <row r="965" spans="1:41" ht="20.25" x14ac:dyDescent="0.2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  <c r="AA965" s="16"/>
      <c r="AB965" s="16"/>
      <c r="AC965" s="16"/>
      <c r="AD965" s="16"/>
      <c r="AE965" s="16"/>
      <c r="AF965" s="16"/>
      <c r="AG965" s="16"/>
      <c r="AH965" s="16"/>
      <c r="AI965" s="16"/>
      <c r="AJ965" s="16"/>
      <c r="AK965" s="16"/>
      <c r="AL965" s="16"/>
      <c r="AM965" s="16"/>
      <c r="AN965" s="16"/>
      <c r="AO965" s="16"/>
    </row>
    <row r="966" spans="1:41" ht="20.25" x14ac:dyDescent="0.2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  <c r="AA966" s="16"/>
      <c r="AB966" s="16"/>
      <c r="AC966" s="16"/>
      <c r="AD966" s="16"/>
      <c r="AE966" s="16"/>
      <c r="AF966" s="16"/>
      <c r="AG966" s="16"/>
      <c r="AH966" s="16"/>
      <c r="AI966" s="16"/>
      <c r="AJ966" s="16"/>
      <c r="AK966" s="16"/>
      <c r="AL966" s="16"/>
      <c r="AM966" s="16"/>
      <c r="AN966" s="16"/>
      <c r="AO966" s="16"/>
    </row>
    <row r="967" spans="1:41" ht="20.25" x14ac:dyDescent="0.2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  <c r="AA967" s="16"/>
      <c r="AB967" s="16"/>
      <c r="AC967" s="16"/>
      <c r="AD967" s="16"/>
      <c r="AE967" s="16"/>
      <c r="AF967" s="16"/>
      <c r="AG967" s="16"/>
      <c r="AH967" s="16"/>
      <c r="AI967" s="16"/>
      <c r="AJ967" s="16"/>
      <c r="AK967" s="16"/>
      <c r="AL967" s="16"/>
      <c r="AM967" s="16"/>
      <c r="AN967" s="16"/>
      <c r="AO967" s="16"/>
    </row>
    <row r="968" spans="1:41" ht="20.25" x14ac:dyDescent="0.2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  <c r="AA968" s="16"/>
      <c r="AB968" s="16"/>
      <c r="AC968" s="16"/>
      <c r="AD968" s="16"/>
      <c r="AE968" s="16"/>
      <c r="AF968" s="16"/>
      <c r="AG968" s="16"/>
      <c r="AH968" s="16"/>
      <c r="AI968" s="16"/>
      <c r="AJ968" s="16"/>
      <c r="AK968" s="16"/>
      <c r="AL968" s="16"/>
      <c r="AM968" s="16"/>
      <c r="AN968" s="16"/>
      <c r="AO968" s="16"/>
    </row>
    <row r="969" spans="1:41" ht="20.25" x14ac:dyDescent="0.2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  <c r="AA969" s="16"/>
      <c r="AB969" s="16"/>
      <c r="AC969" s="16"/>
      <c r="AD969" s="16"/>
      <c r="AE969" s="16"/>
      <c r="AF969" s="16"/>
      <c r="AG969" s="16"/>
      <c r="AH969" s="16"/>
      <c r="AI969" s="16"/>
      <c r="AJ969" s="16"/>
      <c r="AK969" s="16"/>
      <c r="AL969" s="16"/>
      <c r="AM969" s="16"/>
      <c r="AN969" s="16"/>
      <c r="AO969" s="16"/>
    </row>
    <row r="970" spans="1:41" ht="20.25" x14ac:dyDescent="0.2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  <c r="AA970" s="16"/>
      <c r="AB970" s="16"/>
      <c r="AC970" s="16"/>
      <c r="AD970" s="16"/>
      <c r="AE970" s="16"/>
      <c r="AF970" s="16"/>
      <c r="AG970" s="16"/>
      <c r="AH970" s="16"/>
      <c r="AI970" s="16"/>
      <c r="AJ970" s="16"/>
      <c r="AK970" s="16"/>
      <c r="AL970" s="16"/>
      <c r="AM970" s="16"/>
      <c r="AN970" s="16"/>
      <c r="AO970" s="16"/>
    </row>
    <row r="971" spans="1:41" ht="20.25" x14ac:dyDescent="0.2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  <c r="AA971" s="16"/>
      <c r="AB971" s="16"/>
      <c r="AC971" s="16"/>
      <c r="AD971" s="16"/>
      <c r="AE971" s="16"/>
      <c r="AF971" s="16"/>
      <c r="AG971" s="16"/>
      <c r="AH971" s="16"/>
      <c r="AI971" s="16"/>
      <c r="AJ971" s="16"/>
      <c r="AK971" s="16"/>
      <c r="AL971" s="16"/>
      <c r="AM971" s="16"/>
      <c r="AN971" s="16"/>
      <c r="AO971" s="16"/>
    </row>
    <row r="972" spans="1:41" ht="20.25" x14ac:dyDescent="0.2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  <c r="AA972" s="16"/>
      <c r="AB972" s="16"/>
      <c r="AC972" s="16"/>
      <c r="AD972" s="16"/>
      <c r="AE972" s="16"/>
      <c r="AF972" s="16"/>
      <c r="AG972" s="16"/>
      <c r="AH972" s="16"/>
      <c r="AI972" s="16"/>
      <c r="AJ972" s="16"/>
      <c r="AK972" s="16"/>
      <c r="AL972" s="16"/>
      <c r="AM972" s="16"/>
      <c r="AN972" s="16"/>
      <c r="AO972" s="16"/>
    </row>
    <row r="973" spans="1:41" ht="20.25" x14ac:dyDescent="0.2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  <c r="AA973" s="16"/>
      <c r="AB973" s="16"/>
      <c r="AC973" s="16"/>
      <c r="AD973" s="16"/>
      <c r="AE973" s="16"/>
      <c r="AF973" s="16"/>
      <c r="AG973" s="16"/>
      <c r="AH973" s="16"/>
      <c r="AI973" s="16"/>
      <c r="AJ973" s="16"/>
      <c r="AK973" s="16"/>
      <c r="AL973" s="16"/>
      <c r="AM973" s="16"/>
      <c r="AN973" s="16"/>
      <c r="AO973" s="16"/>
    </row>
    <row r="974" spans="1:41" ht="20.25" x14ac:dyDescent="0.2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  <c r="AA974" s="16"/>
      <c r="AB974" s="16"/>
      <c r="AC974" s="16"/>
      <c r="AD974" s="16"/>
      <c r="AE974" s="16"/>
      <c r="AF974" s="16"/>
      <c r="AG974" s="16"/>
      <c r="AH974" s="16"/>
      <c r="AI974" s="16"/>
      <c r="AJ974" s="16"/>
      <c r="AK974" s="16"/>
      <c r="AL974" s="16"/>
      <c r="AM974" s="16"/>
      <c r="AN974" s="16"/>
      <c r="AO974" s="16"/>
    </row>
    <row r="975" spans="1:41" ht="20.25" x14ac:dyDescent="0.2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  <c r="AA975" s="16"/>
      <c r="AB975" s="16"/>
      <c r="AC975" s="16"/>
      <c r="AD975" s="16"/>
      <c r="AE975" s="16"/>
      <c r="AF975" s="16"/>
      <c r="AG975" s="16"/>
      <c r="AH975" s="16"/>
      <c r="AI975" s="16"/>
      <c r="AJ975" s="16"/>
      <c r="AK975" s="16"/>
      <c r="AL975" s="16"/>
      <c r="AM975" s="16"/>
      <c r="AN975" s="16"/>
      <c r="AO975" s="16"/>
    </row>
    <row r="976" spans="1:41" ht="20.25" x14ac:dyDescent="0.2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  <c r="AA976" s="16"/>
      <c r="AB976" s="16"/>
      <c r="AC976" s="16"/>
      <c r="AD976" s="16"/>
      <c r="AE976" s="16"/>
      <c r="AF976" s="16"/>
      <c r="AG976" s="16"/>
      <c r="AH976" s="16"/>
      <c r="AI976" s="16"/>
      <c r="AJ976" s="16"/>
      <c r="AK976" s="16"/>
      <c r="AL976" s="16"/>
      <c r="AM976" s="16"/>
      <c r="AN976" s="16"/>
      <c r="AO976" s="16"/>
    </row>
    <row r="977" spans="1:41" ht="20.25" x14ac:dyDescent="0.2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  <c r="AA977" s="16"/>
      <c r="AB977" s="16"/>
      <c r="AC977" s="16"/>
      <c r="AD977" s="16"/>
      <c r="AE977" s="16"/>
      <c r="AF977" s="16"/>
      <c r="AG977" s="16"/>
      <c r="AH977" s="16"/>
      <c r="AI977" s="16"/>
      <c r="AJ977" s="16"/>
      <c r="AK977" s="16"/>
      <c r="AL977" s="16"/>
      <c r="AM977" s="16"/>
      <c r="AN977" s="16"/>
      <c r="AO977" s="16"/>
    </row>
    <row r="978" spans="1:41" ht="20.25" x14ac:dyDescent="0.2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  <c r="AA978" s="16"/>
      <c r="AB978" s="16"/>
      <c r="AC978" s="16"/>
      <c r="AD978" s="16"/>
      <c r="AE978" s="16"/>
      <c r="AF978" s="16"/>
      <c r="AG978" s="16"/>
      <c r="AH978" s="16"/>
      <c r="AI978" s="16"/>
      <c r="AJ978" s="16"/>
      <c r="AK978" s="16"/>
      <c r="AL978" s="16"/>
      <c r="AM978" s="16"/>
      <c r="AN978" s="16"/>
      <c r="AO978" s="16"/>
    </row>
    <row r="979" spans="1:41" ht="20.25" x14ac:dyDescent="0.2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  <c r="AA979" s="16"/>
      <c r="AB979" s="16"/>
      <c r="AC979" s="16"/>
      <c r="AD979" s="16"/>
      <c r="AE979" s="16"/>
      <c r="AF979" s="16"/>
      <c r="AG979" s="16"/>
      <c r="AH979" s="16"/>
      <c r="AI979" s="16"/>
      <c r="AJ979" s="16"/>
      <c r="AK979" s="16"/>
      <c r="AL979" s="16"/>
      <c r="AM979" s="16"/>
      <c r="AN979" s="16"/>
      <c r="AO979" s="16"/>
    </row>
    <row r="980" spans="1:41" ht="20.25" x14ac:dyDescent="0.2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  <c r="AA980" s="16"/>
      <c r="AB980" s="16"/>
      <c r="AC980" s="16"/>
      <c r="AD980" s="16"/>
      <c r="AE980" s="16"/>
      <c r="AF980" s="16"/>
      <c r="AG980" s="16"/>
      <c r="AH980" s="16"/>
      <c r="AI980" s="16"/>
      <c r="AJ980" s="16"/>
      <c r="AK980" s="16"/>
      <c r="AL980" s="16"/>
      <c r="AM980" s="16"/>
      <c r="AN980" s="16"/>
      <c r="AO980" s="16"/>
    </row>
    <row r="981" spans="1:41" ht="20.25" x14ac:dyDescent="0.2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  <c r="AA981" s="16"/>
      <c r="AB981" s="16"/>
      <c r="AC981" s="16"/>
      <c r="AD981" s="16"/>
      <c r="AE981" s="16"/>
      <c r="AF981" s="16"/>
      <c r="AG981" s="16"/>
      <c r="AH981" s="16"/>
      <c r="AI981" s="16"/>
      <c r="AJ981" s="16"/>
      <c r="AK981" s="16"/>
      <c r="AL981" s="16"/>
      <c r="AM981" s="16"/>
      <c r="AN981" s="16"/>
      <c r="AO981" s="16"/>
    </row>
    <row r="982" spans="1:41" ht="20.25" x14ac:dyDescent="0.2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  <c r="AA982" s="16"/>
      <c r="AB982" s="16"/>
      <c r="AC982" s="16"/>
      <c r="AD982" s="16"/>
      <c r="AE982" s="16"/>
      <c r="AF982" s="16"/>
      <c r="AG982" s="16"/>
      <c r="AH982" s="16"/>
      <c r="AI982" s="16"/>
      <c r="AJ982" s="16"/>
      <c r="AK982" s="16"/>
      <c r="AL982" s="16"/>
      <c r="AM982" s="16"/>
      <c r="AN982" s="16"/>
      <c r="AO982" s="16"/>
    </row>
    <row r="983" spans="1:41" ht="20.25" x14ac:dyDescent="0.2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  <c r="AA983" s="16"/>
      <c r="AB983" s="16"/>
      <c r="AC983" s="16"/>
      <c r="AD983" s="16"/>
      <c r="AE983" s="16"/>
      <c r="AF983" s="16"/>
      <c r="AG983" s="16"/>
      <c r="AH983" s="16"/>
      <c r="AI983" s="16"/>
      <c r="AJ983" s="16"/>
      <c r="AK983" s="16"/>
      <c r="AL983" s="16"/>
      <c r="AM983" s="16"/>
      <c r="AN983" s="16"/>
      <c r="AO983" s="16"/>
    </row>
    <row r="984" spans="1:41" ht="20.25" x14ac:dyDescent="0.2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  <c r="AA984" s="16"/>
      <c r="AB984" s="16"/>
      <c r="AC984" s="16"/>
      <c r="AD984" s="16"/>
      <c r="AE984" s="16"/>
      <c r="AF984" s="16"/>
      <c r="AG984" s="16"/>
      <c r="AH984" s="16"/>
      <c r="AI984" s="16"/>
      <c r="AJ984" s="16"/>
      <c r="AK984" s="16"/>
      <c r="AL984" s="16"/>
      <c r="AM984" s="16"/>
      <c r="AN984" s="16"/>
      <c r="AO984" s="16"/>
    </row>
    <row r="985" spans="1:41" ht="20.25" x14ac:dyDescent="0.2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  <c r="AA985" s="16"/>
      <c r="AB985" s="16"/>
      <c r="AC985" s="16"/>
      <c r="AD985" s="16"/>
      <c r="AE985" s="16"/>
      <c r="AF985" s="16"/>
      <c r="AG985" s="16"/>
      <c r="AH985" s="16"/>
      <c r="AI985" s="16"/>
      <c r="AJ985" s="16"/>
      <c r="AK985" s="16"/>
      <c r="AL985" s="16"/>
      <c r="AM985" s="16"/>
      <c r="AN985" s="16"/>
      <c r="AO985" s="16"/>
    </row>
    <row r="986" spans="1:41" ht="20.25" x14ac:dyDescent="0.2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  <c r="AA986" s="16"/>
      <c r="AB986" s="16"/>
      <c r="AC986" s="16"/>
      <c r="AD986" s="16"/>
      <c r="AE986" s="16"/>
      <c r="AF986" s="16"/>
      <c r="AG986" s="16"/>
      <c r="AH986" s="16"/>
      <c r="AI986" s="16"/>
      <c r="AJ986" s="16"/>
      <c r="AK986" s="16"/>
      <c r="AL986" s="16"/>
      <c r="AM986" s="16"/>
      <c r="AN986" s="16"/>
      <c r="AO986" s="16"/>
    </row>
    <row r="987" spans="1:41" ht="20.25" x14ac:dyDescent="0.2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  <c r="AA987" s="16"/>
      <c r="AB987" s="16"/>
      <c r="AC987" s="16"/>
      <c r="AD987" s="16"/>
      <c r="AE987" s="16"/>
      <c r="AF987" s="16"/>
      <c r="AG987" s="16"/>
      <c r="AH987" s="16"/>
      <c r="AI987" s="16"/>
      <c r="AJ987" s="16"/>
      <c r="AK987" s="16"/>
      <c r="AL987" s="16"/>
      <c r="AM987" s="16"/>
      <c r="AN987" s="16"/>
      <c r="AO987" s="16"/>
    </row>
    <row r="988" spans="1:41" ht="20.25" x14ac:dyDescent="0.2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  <c r="AA988" s="16"/>
      <c r="AB988" s="16"/>
      <c r="AC988" s="16"/>
      <c r="AD988" s="16"/>
      <c r="AE988" s="16"/>
      <c r="AF988" s="16"/>
      <c r="AG988" s="16"/>
      <c r="AH988" s="16"/>
      <c r="AI988" s="16"/>
      <c r="AJ988" s="16"/>
      <c r="AK988" s="16"/>
      <c r="AL988" s="16"/>
      <c r="AM988" s="16"/>
      <c r="AN988" s="16"/>
      <c r="AO988" s="16"/>
    </row>
    <row r="989" spans="1:41" ht="20.25" x14ac:dyDescent="0.2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  <c r="AA989" s="16"/>
      <c r="AB989" s="16"/>
      <c r="AC989" s="16"/>
      <c r="AD989" s="16"/>
      <c r="AE989" s="16"/>
      <c r="AF989" s="16"/>
      <c r="AG989" s="16"/>
      <c r="AH989" s="16"/>
      <c r="AI989" s="16"/>
      <c r="AJ989" s="16"/>
      <c r="AK989" s="16"/>
      <c r="AL989" s="16"/>
      <c r="AM989" s="16"/>
      <c r="AN989" s="16"/>
      <c r="AO989" s="16"/>
    </row>
    <row r="990" spans="1:41" ht="20.25" x14ac:dyDescent="0.2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  <c r="AA990" s="16"/>
      <c r="AB990" s="16"/>
      <c r="AC990" s="16"/>
      <c r="AD990" s="16"/>
      <c r="AE990" s="16"/>
      <c r="AF990" s="16"/>
      <c r="AG990" s="16"/>
      <c r="AH990" s="16"/>
      <c r="AI990" s="16"/>
      <c r="AJ990" s="16"/>
      <c r="AK990" s="16"/>
      <c r="AL990" s="16"/>
      <c r="AM990" s="16"/>
      <c r="AN990" s="16"/>
      <c r="AO990" s="16"/>
    </row>
    <row r="991" spans="1:41" ht="20.25" x14ac:dyDescent="0.2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  <c r="AA991" s="16"/>
      <c r="AB991" s="16"/>
      <c r="AC991" s="16"/>
      <c r="AD991" s="16"/>
      <c r="AE991" s="16"/>
      <c r="AF991" s="16"/>
      <c r="AG991" s="16"/>
      <c r="AH991" s="16"/>
      <c r="AI991" s="16"/>
      <c r="AJ991" s="16"/>
      <c r="AK991" s="16"/>
      <c r="AL991" s="16"/>
      <c r="AM991" s="16"/>
      <c r="AN991" s="16"/>
      <c r="AO991" s="16"/>
    </row>
    <row r="992" spans="1:41" ht="20.25" x14ac:dyDescent="0.2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  <c r="AA992" s="16"/>
      <c r="AB992" s="16"/>
      <c r="AC992" s="16"/>
      <c r="AD992" s="16"/>
      <c r="AE992" s="16"/>
      <c r="AF992" s="16"/>
      <c r="AG992" s="16"/>
      <c r="AH992" s="16"/>
      <c r="AI992" s="16"/>
      <c r="AJ992" s="16"/>
      <c r="AK992" s="16"/>
      <c r="AL992" s="16"/>
      <c r="AM992" s="16"/>
      <c r="AN992" s="16"/>
      <c r="AO992" s="16"/>
    </row>
    <row r="993" spans="1:41" ht="20.25" x14ac:dyDescent="0.2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  <c r="AA993" s="16"/>
      <c r="AB993" s="16"/>
      <c r="AC993" s="16"/>
      <c r="AD993" s="16"/>
      <c r="AE993" s="16"/>
      <c r="AF993" s="16"/>
      <c r="AG993" s="16"/>
      <c r="AH993" s="16"/>
      <c r="AI993" s="16"/>
      <c r="AJ993" s="16"/>
      <c r="AK993" s="16"/>
      <c r="AL993" s="16"/>
      <c r="AM993" s="16"/>
      <c r="AN993" s="16"/>
      <c r="AO993" s="16"/>
    </row>
    <row r="994" spans="1:41" ht="20.25" x14ac:dyDescent="0.2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  <c r="AA994" s="16"/>
      <c r="AB994" s="16"/>
      <c r="AC994" s="16"/>
      <c r="AD994" s="16"/>
      <c r="AE994" s="16"/>
      <c r="AF994" s="16"/>
      <c r="AG994" s="16"/>
      <c r="AH994" s="16"/>
      <c r="AI994" s="16"/>
      <c r="AJ994" s="16"/>
      <c r="AK994" s="16"/>
      <c r="AL994" s="16"/>
      <c r="AM994" s="16"/>
      <c r="AN994" s="16"/>
      <c r="AO994" s="16"/>
    </row>
    <row r="995" spans="1:41" ht="20.25" x14ac:dyDescent="0.2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  <c r="AA995" s="16"/>
      <c r="AB995" s="16"/>
      <c r="AC995" s="16"/>
      <c r="AD995" s="16"/>
      <c r="AE995" s="16"/>
      <c r="AF995" s="16"/>
      <c r="AG995" s="16"/>
      <c r="AH995" s="16"/>
      <c r="AI995" s="16"/>
      <c r="AJ995" s="16"/>
      <c r="AK995" s="16"/>
      <c r="AL995" s="16"/>
      <c r="AM995" s="16"/>
      <c r="AN995" s="16"/>
      <c r="AO995" s="16"/>
    </row>
    <row r="996" spans="1:41" ht="20.25" x14ac:dyDescent="0.2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  <c r="AA996" s="16"/>
      <c r="AB996" s="16"/>
      <c r="AC996" s="16"/>
      <c r="AD996" s="16"/>
      <c r="AE996" s="16"/>
      <c r="AF996" s="16"/>
      <c r="AG996" s="16"/>
      <c r="AH996" s="16"/>
      <c r="AI996" s="16"/>
      <c r="AJ996" s="16"/>
      <c r="AK996" s="16"/>
      <c r="AL996" s="16"/>
      <c r="AM996" s="16"/>
      <c r="AN996" s="16"/>
      <c r="AO996" s="16"/>
    </row>
    <row r="997" spans="1:41" ht="20.25" x14ac:dyDescent="0.2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  <c r="AA997" s="16"/>
      <c r="AB997" s="16"/>
      <c r="AC997" s="16"/>
      <c r="AD997" s="16"/>
      <c r="AE997" s="16"/>
      <c r="AF997" s="16"/>
      <c r="AG997" s="16"/>
      <c r="AH997" s="16"/>
      <c r="AI997" s="16"/>
      <c r="AJ997" s="16"/>
      <c r="AK997" s="16"/>
      <c r="AL997" s="16"/>
      <c r="AM997" s="16"/>
      <c r="AN997" s="16"/>
      <c r="AO997" s="16"/>
    </row>
    <row r="998" spans="1:41" ht="20.25" x14ac:dyDescent="0.2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  <c r="AA998" s="16"/>
      <c r="AB998" s="16"/>
      <c r="AC998" s="16"/>
      <c r="AD998" s="16"/>
      <c r="AE998" s="16"/>
      <c r="AF998" s="16"/>
      <c r="AG998" s="16"/>
      <c r="AH998" s="16"/>
      <c r="AI998" s="16"/>
      <c r="AJ998" s="16"/>
      <c r="AK998" s="16"/>
      <c r="AL998" s="16"/>
      <c r="AM998" s="16"/>
      <c r="AN998" s="16"/>
      <c r="AO998" s="16"/>
    </row>
    <row r="999" spans="1:41" ht="20.25" x14ac:dyDescent="0.2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  <c r="AA999" s="16"/>
      <c r="AB999" s="16"/>
      <c r="AC999" s="16"/>
      <c r="AD999" s="16"/>
      <c r="AE999" s="16"/>
      <c r="AF999" s="16"/>
      <c r="AG999" s="16"/>
      <c r="AH999" s="16"/>
      <c r="AI999" s="16"/>
      <c r="AJ999" s="16"/>
      <c r="AK999" s="16"/>
      <c r="AL999" s="16"/>
      <c r="AM999" s="16"/>
      <c r="AN999" s="16"/>
      <c r="AO999" s="16"/>
    </row>
    <row r="1000" spans="1:41" ht="20.25" x14ac:dyDescent="0.2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  <c r="AA1000" s="16"/>
      <c r="AB1000" s="16"/>
      <c r="AC1000" s="16"/>
      <c r="AD1000" s="16"/>
      <c r="AE1000" s="16"/>
      <c r="AF1000" s="16"/>
      <c r="AG1000" s="16"/>
      <c r="AH1000" s="16"/>
      <c r="AI1000" s="16"/>
      <c r="AJ1000" s="16"/>
      <c r="AK1000" s="16"/>
      <c r="AL1000" s="16"/>
      <c r="AM1000" s="16"/>
      <c r="AN1000" s="16"/>
      <c r="AO1000" s="16"/>
    </row>
    <row r="1001" spans="1:41" ht="20.25" x14ac:dyDescent="0.2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  <c r="Q1001" s="16"/>
      <c r="R1001" s="16"/>
      <c r="S1001" s="16"/>
      <c r="T1001" s="16"/>
      <c r="U1001" s="16"/>
      <c r="V1001" s="16"/>
      <c r="W1001" s="16"/>
      <c r="X1001" s="16"/>
      <c r="Y1001" s="16"/>
      <c r="Z1001" s="16"/>
      <c r="AA1001" s="16"/>
      <c r="AB1001" s="16"/>
      <c r="AC1001" s="16"/>
      <c r="AD1001" s="16"/>
      <c r="AE1001" s="16"/>
      <c r="AF1001" s="16"/>
      <c r="AG1001" s="16"/>
      <c r="AH1001" s="16"/>
      <c r="AI1001" s="16"/>
      <c r="AJ1001" s="16"/>
      <c r="AK1001" s="16"/>
      <c r="AL1001" s="16"/>
      <c r="AM1001" s="16"/>
      <c r="AN1001" s="16"/>
      <c r="AO1001" s="16"/>
    </row>
    <row r="1002" spans="1:41" ht="20.25" x14ac:dyDescent="0.2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  <c r="Q1002" s="16"/>
      <c r="R1002" s="16"/>
      <c r="S1002" s="16"/>
      <c r="T1002" s="16"/>
      <c r="U1002" s="16"/>
      <c r="V1002" s="16"/>
      <c r="W1002" s="16"/>
      <c r="X1002" s="16"/>
      <c r="Y1002" s="16"/>
      <c r="Z1002" s="16"/>
      <c r="AA1002" s="16"/>
      <c r="AB1002" s="16"/>
      <c r="AC1002" s="16"/>
      <c r="AD1002" s="16"/>
      <c r="AE1002" s="16"/>
      <c r="AF1002" s="16"/>
      <c r="AG1002" s="16"/>
      <c r="AH1002" s="16"/>
      <c r="AI1002" s="16"/>
      <c r="AJ1002" s="16"/>
      <c r="AK1002" s="16"/>
      <c r="AL1002" s="16"/>
      <c r="AM1002" s="16"/>
      <c r="AN1002" s="16"/>
      <c r="AO1002" s="16"/>
    </row>
    <row r="1003" spans="1:41" ht="20.25" x14ac:dyDescent="0.2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  <c r="Q1003" s="16"/>
      <c r="R1003" s="16"/>
      <c r="S1003" s="16"/>
      <c r="T1003" s="16"/>
      <c r="U1003" s="16"/>
      <c r="V1003" s="16"/>
      <c r="W1003" s="16"/>
      <c r="X1003" s="16"/>
      <c r="Y1003" s="16"/>
      <c r="Z1003" s="16"/>
      <c r="AA1003" s="16"/>
      <c r="AB1003" s="16"/>
      <c r="AC1003" s="16"/>
      <c r="AD1003" s="16"/>
      <c r="AE1003" s="16"/>
      <c r="AF1003" s="16"/>
      <c r="AG1003" s="16"/>
      <c r="AH1003" s="16"/>
      <c r="AI1003" s="16"/>
      <c r="AJ1003" s="16"/>
      <c r="AK1003" s="16"/>
      <c r="AL1003" s="16"/>
      <c r="AM1003" s="16"/>
      <c r="AN1003" s="16"/>
      <c r="AO1003" s="16"/>
    </row>
    <row r="1004" spans="1:41" ht="20.25" x14ac:dyDescent="0.2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  <c r="Q1004" s="16"/>
      <c r="R1004" s="16"/>
      <c r="S1004" s="16"/>
      <c r="T1004" s="16"/>
      <c r="U1004" s="16"/>
      <c r="V1004" s="16"/>
      <c r="W1004" s="16"/>
      <c r="X1004" s="16"/>
      <c r="Y1004" s="16"/>
      <c r="Z1004" s="16"/>
      <c r="AA1004" s="16"/>
      <c r="AB1004" s="16"/>
      <c r="AC1004" s="16"/>
      <c r="AD1004" s="16"/>
      <c r="AE1004" s="16"/>
      <c r="AF1004" s="16"/>
      <c r="AG1004" s="16"/>
      <c r="AH1004" s="16"/>
      <c r="AI1004" s="16"/>
      <c r="AJ1004" s="16"/>
      <c r="AK1004" s="16"/>
      <c r="AL1004" s="16"/>
      <c r="AM1004" s="16"/>
      <c r="AN1004" s="16"/>
      <c r="AO1004" s="16"/>
    </row>
    <row r="1005" spans="1:41" ht="20.25" x14ac:dyDescent="0.2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  <c r="Q1005" s="16"/>
      <c r="R1005" s="16"/>
      <c r="S1005" s="16"/>
      <c r="T1005" s="16"/>
      <c r="U1005" s="16"/>
      <c r="V1005" s="16"/>
      <c r="W1005" s="16"/>
      <c r="X1005" s="16"/>
      <c r="Y1005" s="16"/>
      <c r="Z1005" s="16"/>
      <c r="AA1005" s="16"/>
      <c r="AB1005" s="16"/>
      <c r="AC1005" s="16"/>
      <c r="AD1005" s="16"/>
      <c r="AE1005" s="16"/>
      <c r="AF1005" s="16"/>
      <c r="AG1005" s="16"/>
      <c r="AH1005" s="16"/>
      <c r="AI1005" s="16"/>
      <c r="AJ1005" s="16"/>
      <c r="AK1005" s="16"/>
      <c r="AL1005" s="16"/>
      <c r="AM1005" s="16"/>
      <c r="AN1005" s="16"/>
      <c r="AO1005" s="16"/>
    </row>
    <row r="1006" spans="1:41" ht="20.25" x14ac:dyDescent="0.2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  <c r="Q1006" s="16"/>
      <c r="R1006" s="16"/>
      <c r="S1006" s="16"/>
      <c r="T1006" s="16"/>
      <c r="U1006" s="16"/>
      <c r="V1006" s="16"/>
      <c r="W1006" s="16"/>
      <c r="X1006" s="16"/>
      <c r="Y1006" s="16"/>
      <c r="Z1006" s="16"/>
      <c r="AA1006" s="16"/>
      <c r="AB1006" s="16"/>
      <c r="AC1006" s="16"/>
      <c r="AD1006" s="16"/>
      <c r="AE1006" s="16"/>
      <c r="AF1006" s="16"/>
      <c r="AG1006" s="16"/>
      <c r="AH1006" s="16"/>
      <c r="AI1006" s="16"/>
      <c r="AJ1006" s="16"/>
      <c r="AK1006" s="16"/>
      <c r="AL1006" s="16"/>
      <c r="AM1006" s="16"/>
      <c r="AN1006" s="16"/>
      <c r="AO1006" s="16"/>
    </row>
    <row r="1007" spans="1:41" ht="20.25" x14ac:dyDescent="0.2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  <c r="Q1007" s="16"/>
      <c r="R1007" s="16"/>
      <c r="S1007" s="16"/>
      <c r="T1007" s="16"/>
      <c r="U1007" s="16"/>
      <c r="V1007" s="16"/>
      <c r="W1007" s="16"/>
      <c r="X1007" s="16"/>
      <c r="Y1007" s="16"/>
      <c r="Z1007" s="16"/>
      <c r="AA1007" s="16"/>
      <c r="AB1007" s="16"/>
      <c r="AC1007" s="16"/>
      <c r="AD1007" s="16"/>
      <c r="AE1007" s="16"/>
      <c r="AF1007" s="16"/>
      <c r="AG1007" s="16"/>
      <c r="AH1007" s="16"/>
      <c r="AI1007" s="16"/>
      <c r="AJ1007" s="16"/>
      <c r="AK1007" s="16"/>
      <c r="AL1007" s="16"/>
      <c r="AM1007" s="16"/>
      <c r="AN1007" s="16"/>
      <c r="AO1007" s="16"/>
    </row>
    <row r="1008" spans="1:41" ht="20.25" x14ac:dyDescent="0.2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  <c r="Q1008" s="16"/>
      <c r="R1008" s="16"/>
      <c r="S1008" s="16"/>
      <c r="T1008" s="16"/>
      <c r="U1008" s="16"/>
      <c r="V1008" s="16"/>
      <c r="W1008" s="16"/>
      <c r="X1008" s="16"/>
      <c r="Y1008" s="16"/>
      <c r="Z1008" s="16"/>
      <c r="AA1008" s="16"/>
      <c r="AB1008" s="16"/>
      <c r="AC1008" s="16"/>
      <c r="AD1008" s="16"/>
      <c r="AE1008" s="16"/>
      <c r="AF1008" s="16"/>
      <c r="AG1008" s="16"/>
      <c r="AH1008" s="16"/>
      <c r="AI1008" s="16"/>
      <c r="AJ1008" s="16"/>
      <c r="AK1008" s="16"/>
      <c r="AL1008" s="16"/>
      <c r="AM1008" s="16"/>
      <c r="AN1008" s="16"/>
      <c r="AO1008" s="16"/>
    </row>
    <row r="1009" spans="12:41" ht="20.25" x14ac:dyDescent="0.2">
      <c r="L1009" s="16"/>
      <c r="M1009" s="16"/>
      <c r="N1009" s="16"/>
      <c r="O1009" s="16"/>
      <c r="P1009" s="16"/>
      <c r="Q1009" s="16"/>
      <c r="R1009" s="16"/>
      <c r="S1009" s="16"/>
      <c r="T1009" s="16"/>
      <c r="U1009" s="16"/>
      <c r="V1009" s="16"/>
      <c r="W1009" s="16"/>
      <c r="X1009" s="16"/>
      <c r="Y1009" s="16"/>
      <c r="Z1009" s="16"/>
      <c r="AA1009" s="16"/>
      <c r="AB1009" s="16"/>
      <c r="AC1009" s="16"/>
      <c r="AD1009" s="16"/>
      <c r="AE1009" s="16"/>
      <c r="AF1009" s="16"/>
      <c r="AG1009" s="16"/>
      <c r="AH1009" s="16"/>
      <c r="AI1009" s="16"/>
      <c r="AJ1009" s="16"/>
      <c r="AK1009" s="16"/>
      <c r="AL1009" s="16"/>
      <c r="AM1009" s="16"/>
      <c r="AN1009" s="16"/>
      <c r="AO1009" s="16"/>
    </row>
    <row r="1010" spans="12:41" ht="20.25" x14ac:dyDescent="0.2">
      <c r="L1010" s="16"/>
      <c r="M1010" s="16"/>
      <c r="N1010" s="16"/>
      <c r="O1010" s="16"/>
      <c r="P1010" s="16"/>
      <c r="Q1010" s="16"/>
      <c r="R1010" s="16"/>
      <c r="S1010" s="16"/>
      <c r="T1010" s="16"/>
      <c r="U1010" s="16"/>
      <c r="V1010" s="16"/>
      <c r="W1010" s="16"/>
      <c r="X1010" s="16"/>
      <c r="Y1010" s="16"/>
      <c r="Z1010" s="16"/>
      <c r="AA1010" s="16"/>
      <c r="AB1010" s="16"/>
      <c r="AC1010" s="16"/>
      <c r="AD1010" s="16"/>
      <c r="AE1010" s="16"/>
      <c r="AF1010" s="16"/>
      <c r="AG1010" s="16"/>
      <c r="AH1010" s="16"/>
      <c r="AI1010" s="16"/>
      <c r="AJ1010" s="16"/>
      <c r="AK1010" s="16"/>
      <c r="AL1010" s="16"/>
      <c r="AM1010" s="16"/>
      <c r="AN1010" s="16"/>
      <c r="AO1010" s="16"/>
    </row>
  </sheetData>
  <mergeCells count="3">
    <mergeCell ref="A2:K2"/>
    <mergeCell ref="A3:K3"/>
    <mergeCell ref="A4:K4"/>
  </mergeCells>
  <printOptions horizontalCentered="1"/>
  <pageMargins left="0.23622047244094491" right="0.19685039370078741" top="0.55118110236220474" bottom="0.19" header="0" footer="0"/>
  <pageSetup paperSize="9" scale="78" orientation="landscape" cellComments="atEnd" r:id="rId1"/>
  <colBreaks count="1" manualBreakCount="1">
    <brk id="11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C97206-3EB4-4F8B-A827-7C8095AFB373}">
  <dimension ref="A1:O179"/>
  <sheetViews>
    <sheetView workbookViewId="0">
      <selection activeCell="I8" sqref="I8"/>
    </sheetView>
  </sheetViews>
  <sheetFormatPr defaultRowHeight="12.75" x14ac:dyDescent="0.2"/>
  <cols>
    <col min="4" max="4" width="52.7109375" customWidth="1"/>
    <col min="5" max="5" width="30.7109375" customWidth="1"/>
    <col min="6" max="6" width="29.5703125" customWidth="1"/>
    <col min="9" max="9" width="29.7109375" customWidth="1"/>
  </cols>
  <sheetData>
    <row r="1" spans="1:15" ht="39" x14ac:dyDescent="0.85">
      <c r="A1" s="173" t="s">
        <v>318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</row>
    <row r="2" spans="1:15" ht="39" x14ac:dyDescent="0.85">
      <c r="A2" s="173" t="s">
        <v>330</v>
      </c>
      <c r="B2" s="173"/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</row>
    <row r="3" spans="1:15" ht="27" x14ac:dyDescent="0.6">
      <c r="A3" s="92" t="s">
        <v>319</v>
      </c>
      <c r="B3" s="93"/>
      <c r="C3" s="93"/>
      <c r="D3" s="93"/>
      <c r="E3" s="94"/>
      <c r="F3" s="93"/>
      <c r="G3" s="93"/>
      <c r="H3" s="93"/>
      <c r="I3" s="93"/>
      <c r="J3" s="93"/>
      <c r="K3" s="93"/>
      <c r="L3" s="93"/>
      <c r="M3" s="93"/>
      <c r="N3" s="93"/>
      <c r="O3" s="93"/>
    </row>
    <row r="4" spans="1:15" ht="24" x14ac:dyDescent="0.55000000000000004">
      <c r="A4" s="93"/>
      <c r="B4" s="93"/>
      <c r="C4" s="93"/>
      <c r="D4" s="93"/>
      <c r="E4" s="94"/>
      <c r="F4" s="93"/>
      <c r="G4" s="93"/>
      <c r="H4" s="93"/>
      <c r="I4" s="93"/>
      <c r="J4" s="93"/>
      <c r="K4" s="93"/>
      <c r="L4" s="93"/>
      <c r="M4" s="93"/>
      <c r="N4" s="93"/>
      <c r="O4" s="93"/>
    </row>
    <row r="5" spans="1:15" ht="24" x14ac:dyDescent="0.55000000000000004">
      <c r="A5" s="93"/>
      <c r="B5" s="93"/>
      <c r="C5" s="93"/>
      <c r="D5" s="95" t="s">
        <v>320</v>
      </c>
      <c r="E5" s="96" t="s">
        <v>321</v>
      </c>
      <c r="F5" s="95" t="s">
        <v>322</v>
      </c>
      <c r="G5" s="93"/>
      <c r="H5" s="93"/>
      <c r="I5" s="93"/>
      <c r="J5" s="93"/>
      <c r="K5" s="93"/>
      <c r="L5" s="93"/>
      <c r="M5" s="93"/>
      <c r="N5" s="93"/>
      <c r="O5" s="93"/>
    </row>
    <row r="6" spans="1:15" ht="27" x14ac:dyDescent="0.6">
      <c r="A6" s="93"/>
      <c r="B6" s="93"/>
      <c r="C6" s="93"/>
      <c r="D6" s="97" t="s">
        <v>323</v>
      </c>
      <c r="E6" s="98">
        <v>4</v>
      </c>
      <c r="F6" s="99">
        <f>'พฤศจิกายน 2568'!I26+'ธันวาคม 2568'!I72+'มกราคม 2569'!I30</f>
        <v>31077652.239999998</v>
      </c>
      <c r="G6" s="93"/>
      <c r="H6" s="93"/>
      <c r="I6" s="93"/>
      <c r="J6" s="93"/>
      <c r="K6" s="93"/>
      <c r="L6" s="93"/>
      <c r="M6" s="93"/>
      <c r="N6" s="93"/>
      <c r="O6" s="93"/>
    </row>
    <row r="7" spans="1:15" ht="27" x14ac:dyDescent="0.6">
      <c r="A7" s="93"/>
      <c r="B7" s="93"/>
      <c r="C7" s="93"/>
      <c r="D7" s="97" t="s">
        <v>324</v>
      </c>
      <c r="E7" s="98">
        <v>7</v>
      </c>
      <c r="F7" s="100">
        <f>'ตุลาคม 2568'!I103</f>
        <v>7131500.1100000003</v>
      </c>
      <c r="G7" s="93"/>
      <c r="H7" s="93"/>
      <c r="I7" s="93"/>
      <c r="J7" s="93"/>
      <c r="K7" s="93"/>
      <c r="L7" s="93"/>
      <c r="M7" s="93"/>
      <c r="N7" s="93"/>
      <c r="O7" s="93"/>
    </row>
    <row r="8" spans="1:15" ht="27" x14ac:dyDescent="0.6">
      <c r="A8" s="93"/>
      <c r="B8" s="93"/>
      <c r="C8" s="93"/>
      <c r="D8" s="97" t="s">
        <v>325</v>
      </c>
      <c r="E8" s="98">
        <v>80</v>
      </c>
      <c r="F8" s="108">
        <f>'ตุลาคม 2568'!I102+'พฤศจิกายน 2568'!I25+'ธันวาคม 2568'!I71+'มกราคม 2569'!I29+'กุมภาพันธ์ 2569'!I14+'มีนาคม 2569'!I16</f>
        <v>8797598.8499999978</v>
      </c>
      <c r="G8" s="93"/>
      <c r="H8" s="93"/>
      <c r="I8" s="93"/>
      <c r="J8" s="93"/>
      <c r="K8" s="93"/>
      <c r="L8" s="93"/>
      <c r="M8" s="93"/>
      <c r="N8" s="93"/>
      <c r="O8" s="93"/>
    </row>
    <row r="9" spans="1:15" ht="27" x14ac:dyDescent="0.6">
      <c r="A9" s="93"/>
      <c r="B9" s="93"/>
      <c r="C9" s="93"/>
      <c r="D9" s="97" t="s">
        <v>326</v>
      </c>
      <c r="E9" s="98">
        <v>0</v>
      </c>
      <c r="F9" s="99"/>
      <c r="G9" s="93"/>
      <c r="H9" s="93"/>
      <c r="I9" s="93"/>
      <c r="J9" s="93"/>
      <c r="K9" s="93"/>
      <c r="L9" s="93"/>
      <c r="M9" s="93"/>
      <c r="N9" s="93"/>
      <c r="O9" s="93"/>
    </row>
    <row r="10" spans="1:15" ht="27" x14ac:dyDescent="0.6">
      <c r="A10" s="93"/>
      <c r="B10" s="93"/>
      <c r="C10" s="93"/>
      <c r="D10" s="97" t="s">
        <v>327</v>
      </c>
      <c r="E10" s="98">
        <v>0</v>
      </c>
      <c r="F10" s="101"/>
      <c r="G10" s="93"/>
      <c r="H10" s="93"/>
      <c r="I10" s="93"/>
      <c r="J10" s="93"/>
      <c r="K10" s="93"/>
      <c r="L10" s="93"/>
      <c r="M10" s="93"/>
      <c r="N10" s="93"/>
      <c r="O10" s="93"/>
    </row>
    <row r="11" spans="1:15" ht="24" x14ac:dyDescent="0.55000000000000004">
      <c r="A11" s="93"/>
      <c r="B11" s="93"/>
      <c r="C11" s="93"/>
      <c r="D11" s="95" t="s">
        <v>308</v>
      </c>
      <c r="E11" s="102">
        <f>E6+E7+E8+E9+E10</f>
        <v>91</v>
      </c>
      <c r="F11" s="103">
        <f>F6+F7+F8+F9+F10</f>
        <v>47006751.200000003</v>
      </c>
      <c r="G11" s="93"/>
      <c r="H11" s="93"/>
      <c r="I11" s="106"/>
      <c r="J11" s="93"/>
      <c r="K11" s="93"/>
      <c r="L11" s="93"/>
      <c r="M11" s="93"/>
      <c r="N11" s="93"/>
      <c r="O11" s="93"/>
    </row>
    <row r="12" spans="1:15" ht="24" x14ac:dyDescent="0.55000000000000004">
      <c r="A12" s="93"/>
      <c r="B12" s="93"/>
      <c r="C12" s="93"/>
      <c r="D12" s="93"/>
      <c r="E12" s="94"/>
      <c r="F12" s="93"/>
      <c r="G12" s="93"/>
      <c r="H12" s="93"/>
      <c r="I12" s="93"/>
      <c r="J12" s="93"/>
      <c r="K12" s="93"/>
      <c r="L12" s="93"/>
      <c r="M12" s="93"/>
      <c r="N12" s="93"/>
      <c r="O12" s="93"/>
    </row>
    <row r="13" spans="1:15" ht="27" x14ac:dyDescent="0.6">
      <c r="A13" s="92" t="s">
        <v>328</v>
      </c>
      <c r="B13" s="93"/>
      <c r="C13" s="93"/>
      <c r="D13" s="93"/>
      <c r="E13" s="94"/>
      <c r="F13" s="93"/>
      <c r="G13" s="93"/>
      <c r="H13" s="93"/>
      <c r="I13" s="93"/>
      <c r="J13" s="93"/>
      <c r="K13" s="93"/>
      <c r="L13" s="93"/>
      <c r="M13" s="93"/>
      <c r="N13" s="93"/>
      <c r="O13" s="93"/>
    </row>
    <row r="14" spans="1:15" ht="24" x14ac:dyDescent="0.55000000000000004">
      <c r="A14" s="93"/>
      <c r="B14" s="93"/>
      <c r="C14" s="93"/>
      <c r="D14" s="93"/>
      <c r="E14" s="94"/>
      <c r="F14" s="93"/>
      <c r="G14" s="93"/>
      <c r="H14" s="93"/>
      <c r="I14" s="93"/>
      <c r="J14" s="93"/>
      <c r="K14" s="93"/>
      <c r="L14" s="93"/>
      <c r="M14" s="93"/>
      <c r="N14" s="93"/>
      <c r="O14" s="93"/>
    </row>
    <row r="15" spans="1:15" ht="24" x14ac:dyDescent="0.55000000000000004">
      <c r="A15" s="93"/>
      <c r="B15" s="93"/>
      <c r="C15" s="93"/>
      <c r="D15" s="93"/>
      <c r="E15" s="94"/>
      <c r="F15" s="93"/>
      <c r="G15" s="93"/>
      <c r="H15" s="93"/>
      <c r="I15" s="93"/>
      <c r="J15" s="93"/>
      <c r="K15" s="93"/>
      <c r="L15" s="93"/>
      <c r="M15" s="93"/>
      <c r="N15" s="93"/>
      <c r="O15" s="93"/>
    </row>
    <row r="16" spans="1:15" ht="24" x14ac:dyDescent="0.55000000000000004">
      <c r="A16" s="93"/>
      <c r="B16" s="93"/>
      <c r="C16" s="93"/>
      <c r="D16" s="93"/>
      <c r="E16" s="94"/>
      <c r="F16" s="93"/>
      <c r="G16" s="93"/>
      <c r="H16" s="93"/>
      <c r="I16" s="93"/>
      <c r="J16" s="93"/>
      <c r="K16" s="93"/>
      <c r="L16" s="93"/>
      <c r="M16" s="93"/>
      <c r="N16" s="93"/>
      <c r="O16" s="93"/>
    </row>
    <row r="17" spans="1:15" ht="24" x14ac:dyDescent="0.55000000000000004">
      <c r="A17" s="93"/>
      <c r="B17" s="93"/>
      <c r="C17" s="93"/>
      <c r="D17" s="93"/>
      <c r="E17" s="94"/>
      <c r="F17" s="93"/>
      <c r="G17" s="93"/>
      <c r="H17" s="93"/>
      <c r="I17" s="93"/>
      <c r="J17" s="93"/>
      <c r="K17" s="93"/>
      <c r="L17" s="93"/>
      <c r="M17" s="93"/>
      <c r="N17" s="93"/>
      <c r="O17" s="93"/>
    </row>
    <row r="18" spans="1:15" ht="24" x14ac:dyDescent="0.55000000000000004">
      <c r="A18" s="93"/>
      <c r="B18" s="93"/>
      <c r="C18" s="93"/>
      <c r="D18" s="93"/>
      <c r="E18" s="94"/>
      <c r="F18" s="93"/>
      <c r="G18" s="93"/>
      <c r="H18" s="93"/>
      <c r="I18" s="93"/>
      <c r="J18" s="93"/>
      <c r="K18" s="93"/>
      <c r="L18" s="93"/>
      <c r="M18" s="93"/>
      <c r="N18" s="93"/>
      <c r="O18" s="93"/>
    </row>
    <row r="19" spans="1:15" ht="24" x14ac:dyDescent="0.55000000000000004">
      <c r="A19" s="93"/>
      <c r="B19" s="93"/>
      <c r="C19" s="93"/>
      <c r="D19" s="93"/>
      <c r="E19" s="94"/>
      <c r="F19" s="93"/>
      <c r="G19" s="93"/>
      <c r="H19" s="93"/>
      <c r="I19" s="93"/>
      <c r="J19" s="93"/>
      <c r="K19" s="93"/>
      <c r="L19" s="93"/>
      <c r="M19" s="93"/>
      <c r="N19" s="93"/>
      <c r="O19" s="93"/>
    </row>
    <row r="20" spans="1:15" ht="24" x14ac:dyDescent="0.55000000000000004">
      <c r="A20" s="93"/>
      <c r="B20" s="93"/>
      <c r="C20" s="93"/>
      <c r="D20" s="93"/>
      <c r="E20" s="94"/>
      <c r="F20" s="93"/>
      <c r="G20" s="93"/>
      <c r="H20" s="93"/>
      <c r="I20" s="93"/>
      <c r="J20" s="93"/>
      <c r="K20" s="93"/>
      <c r="L20" s="93"/>
      <c r="M20" s="93"/>
      <c r="N20" s="93"/>
      <c r="O20" s="93"/>
    </row>
    <row r="21" spans="1:15" ht="24" x14ac:dyDescent="0.55000000000000004">
      <c r="A21" s="93"/>
      <c r="B21" s="93"/>
      <c r="C21" s="93"/>
      <c r="D21" s="93"/>
      <c r="E21" s="94"/>
      <c r="F21" s="93"/>
      <c r="G21" s="93"/>
      <c r="H21" s="93"/>
      <c r="I21" s="93"/>
      <c r="J21" s="93"/>
      <c r="K21" s="93"/>
      <c r="L21" s="93"/>
      <c r="M21" s="93"/>
      <c r="N21" s="93"/>
      <c r="O21" s="93"/>
    </row>
    <row r="22" spans="1:15" ht="27" x14ac:dyDescent="0.6">
      <c r="A22" s="92" t="s">
        <v>329</v>
      </c>
      <c r="B22" s="93"/>
      <c r="C22" s="93"/>
      <c r="D22" s="93"/>
      <c r="E22" s="94"/>
      <c r="F22" s="93"/>
      <c r="G22" s="93"/>
      <c r="H22" s="93"/>
      <c r="I22" s="93"/>
      <c r="J22" s="93"/>
      <c r="K22" s="93"/>
      <c r="L22" s="93"/>
      <c r="M22" s="93"/>
      <c r="N22" s="93"/>
      <c r="O22" s="93"/>
    </row>
    <row r="23" spans="1:15" ht="24" x14ac:dyDescent="0.55000000000000004">
      <c r="A23" s="93"/>
      <c r="B23" s="93"/>
      <c r="C23" s="93"/>
      <c r="D23" s="93"/>
      <c r="E23" s="94"/>
      <c r="F23" s="93"/>
      <c r="G23" s="93"/>
      <c r="H23" s="93"/>
      <c r="I23" s="93"/>
      <c r="J23" s="93"/>
      <c r="K23" s="93"/>
      <c r="L23" s="93"/>
      <c r="M23" s="93"/>
      <c r="N23" s="93"/>
      <c r="O23" s="93"/>
    </row>
    <row r="24" spans="1:15" ht="24" x14ac:dyDescent="0.55000000000000004">
      <c r="A24" s="93"/>
      <c r="B24" s="93"/>
      <c r="C24" s="93"/>
      <c r="D24" s="93"/>
      <c r="E24" s="94"/>
      <c r="F24" s="93"/>
      <c r="G24" s="93"/>
      <c r="H24" s="93"/>
      <c r="I24" s="93"/>
      <c r="J24" s="93"/>
      <c r="K24" s="93"/>
      <c r="L24" s="93"/>
      <c r="M24" s="93"/>
      <c r="N24" s="93"/>
      <c r="O24" s="93"/>
    </row>
    <row r="25" spans="1:15" ht="24" x14ac:dyDescent="0.55000000000000004">
      <c r="A25" s="93"/>
      <c r="B25" s="93"/>
      <c r="C25" s="93"/>
      <c r="D25" s="93"/>
      <c r="E25" s="94"/>
      <c r="F25" s="93"/>
      <c r="G25" s="93"/>
      <c r="H25" s="93"/>
      <c r="I25" s="93"/>
      <c r="J25" s="93"/>
      <c r="K25" s="93"/>
      <c r="L25" s="93"/>
      <c r="M25" s="93"/>
      <c r="N25" s="93"/>
      <c r="O25" s="93"/>
    </row>
    <row r="26" spans="1:15" ht="24" x14ac:dyDescent="0.55000000000000004">
      <c r="A26" s="93"/>
      <c r="B26" s="93"/>
      <c r="C26" s="93"/>
      <c r="D26" s="93"/>
      <c r="E26" s="94"/>
      <c r="F26" s="93"/>
      <c r="G26" s="93"/>
      <c r="H26" s="93"/>
      <c r="I26" s="93"/>
      <c r="J26" s="93"/>
      <c r="K26" s="93"/>
      <c r="L26" s="93"/>
      <c r="M26" s="93"/>
      <c r="N26" s="93"/>
      <c r="O26" s="93"/>
    </row>
    <row r="27" spans="1:15" ht="24" x14ac:dyDescent="0.55000000000000004">
      <c r="A27" s="93"/>
      <c r="B27" s="93"/>
      <c r="C27" s="93"/>
      <c r="D27" s="93"/>
      <c r="E27" s="94"/>
      <c r="F27" s="93"/>
      <c r="G27" s="93"/>
      <c r="H27" s="93"/>
      <c r="I27" s="93"/>
      <c r="J27" s="93"/>
      <c r="K27" s="93"/>
      <c r="L27" s="93"/>
      <c r="M27" s="93"/>
      <c r="N27" s="93"/>
      <c r="O27" s="93"/>
    </row>
    <row r="28" spans="1:15" ht="24" x14ac:dyDescent="0.55000000000000004">
      <c r="A28" s="93"/>
      <c r="B28" s="93"/>
      <c r="C28" s="93"/>
      <c r="D28" s="93"/>
      <c r="E28" s="94"/>
      <c r="F28" s="93"/>
      <c r="G28" s="93"/>
      <c r="H28" s="93"/>
      <c r="I28" s="93"/>
      <c r="J28" s="93"/>
      <c r="K28" s="93"/>
      <c r="L28" s="93"/>
      <c r="M28" s="93"/>
      <c r="N28" s="93"/>
      <c r="O28" s="93"/>
    </row>
    <row r="29" spans="1:15" ht="24" x14ac:dyDescent="0.55000000000000004">
      <c r="A29" s="93"/>
      <c r="B29" s="93"/>
      <c r="C29" s="93"/>
      <c r="D29" s="93"/>
      <c r="E29" s="94"/>
      <c r="F29" s="93"/>
      <c r="G29" s="93"/>
      <c r="H29" s="93"/>
      <c r="I29" s="93"/>
      <c r="J29" s="93"/>
      <c r="K29" s="93"/>
      <c r="L29" s="93"/>
      <c r="M29" s="93"/>
      <c r="N29" s="93"/>
      <c r="O29" s="93"/>
    </row>
    <row r="30" spans="1:15" ht="24" x14ac:dyDescent="0.55000000000000004">
      <c r="A30" s="93"/>
      <c r="B30" s="93"/>
      <c r="C30" s="93"/>
      <c r="D30" s="93"/>
      <c r="E30" s="94"/>
      <c r="F30" s="93"/>
      <c r="G30" s="93"/>
      <c r="H30" s="93"/>
      <c r="I30" s="93"/>
      <c r="J30" s="93"/>
      <c r="K30" s="93"/>
      <c r="L30" s="93"/>
      <c r="M30" s="93"/>
      <c r="N30" s="93"/>
      <c r="O30" s="93"/>
    </row>
    <row r="31" spans="1:15" ht="24" x14ac:dyDescent="0.55000000000000004">
      <c r="A31" s="93"/>
      <c r="B31" s="93"/>
      <c r="C31" s="93"/>
      <c r="D31" s="93"/>
      <c r="E31" s="94"/>
      <c r="F31" s="93"/>
      <c r="G31" s="93"/>
      <c r="H31" s="93"/>
      <c r="I31" s="93"/>
      <c r="J31" s="93"/>
      <c r="K31" s="93"/>
      <c r="L31" s="93"/>
      <c r="M31" s="93"/>
      <c r="N31" s="93"/>
      <c r="O31" s="93"/>
    </row>
    <row r="32" spans="1:15" ht="24" x14ac:dyDescent="0.55000000000000004">
      <c r="A32" s="93"/>
      <c r="B32" s="93"/>
      <c r="C32" s="93"/>
      <c r="D32" s="93"/>
      <c r="E32" s="94"/>
      <c r="F32" s="93"/>
      <c r="G32" s="93"/>
      <c r="H32" s="93"/>
      <c r="I32" s="93"/>
      <c r="J32" s="93"/>
      <c r="K32" s="93"/>
      <c r="L32" s="93"/>
      <c r="M32" s="93"/>
      <c r="N32" s="93"/>
      <c r="O32" s="93"/>
    </row>
    <row r="33" spans="1:15" ht="24" x14ac:dyDescent="0.55000000000000004">
      <c r="A33" s="93"/>
      <c r="B33" s="93"/>
      <c r="C33" s="93"/>
      <c r="D33" s="93"/>
      <c r="E33" s="94"/>
      <c r="F33" s="93"/>
      <c r="G33" s="93"/>
      <c r="H33" s="93"/>
      <c r="I33" s="93"/>
      <c r="J33" s="93"/>
      <c r="K33" s="93"/>
      <c r="L33" s="93"/>
      <c r="M33" s="93"/>
      <c r="N33" s="93"/>
      <c r="O33" s="93"/>
    </row>
    <row r="34" spans="1:15" ht="24" x14ac:dyDescent="0.55000000000000004">
      <c r="A34" s="93"/>
      <c r="B34" s="93"/>
      <c r="C34" s="93"/>
      <c r="D34" s="93"/>
      <c r="E34" s="94"/>
      <c r="F34" s="93"/>
      <c r="G34" s="93"/>
      <c r="H34" s="93"/>
      <c r="I34" s="93"/>
      <c r="J34" s="93"/>
      <c r="K34" s="93"/>
      <c r="L34" s="93"/>
      <c r="M34" s="93"/>
      <c r="N34" s="93"/>
      <c r="O34" s="93"/>
    </row>
    <row r="35" spans="1:15" ht="24" x14ac:dyDescent="0.55000000000000004">
      <c r="A35" s="93"/>
      <c r="B35" s="93"/>
      <c r="C35" s="93"/>
      <c r="D35" s="93"/>
      <c r="E35" s="94"/>
      <c r="F35" s="93"/>
      <c r="G35" s="93"/>
      <c r="H35" s="93"/>
      <c r="I35" s="93"/>
      <c r="J35" s="93"/>
      <c r="K35" s="93"/>
      <c r="L35" s="93"/>
      <c r="M35" s="93"/>
      <c r="N35" s="93"/>
      <c r="O35" s="93"/>
    </row>
    <row r="36" spans="1:15" ht="24" x14ac:dyDescent="0.55000000000000004">
      <c r="A36" s="93"/>
      <c r="B36" s="93"/>
      <c r="C36" s="93"/>
      <c r="D36" s="93"/>
      <c r="E36" s="94"/>
      <c r="F36" s="93"/>
      <c r="G36" s="93"/>
      <c r="H36" s="93"/>
      <c r="I36" s="93"/>
      <c r="J36" s="93"/>
      <c r="K36" s="93"/>
      <c r="L36" s="93"/>
      <c r="M36" s="93"/>
      <c r="N36" s="93"/>
      <c r="O36" s="93"/>
    </row>
    <row r="37" spans="1:15" ht="24" x14ac:dyDescent="0.55000000000000004">
      <c r="A37" s="93"/>
      <c r="B37" s="93"/>
      <c r="C37" s="93"/>
      <c r="D37" s="93"/>
      <c r="E37" s="94"/>
      <c r="F37" s="93"/>
      <c r="G37" s="93"/>
      <c r="H37" s="93"/>
      <c r="I37" s="93"/>
      <c r="J37" s="93"/>
      <c r="K37" s="93"/>
      <c r="L37" s="93"/>
      <c r="M37" s="93"/>
      <c r="N37" s="93"/>
      <c r="O37" s="93"/>
    </row>
    <row r="38" spans="1:15" ht="24" x14ac:dyDescent="0.55000000000000004">
      <c r="A38" s="93"/>
      <c r="B38" s="93"/>
      <c r="C38" s="93"/>
      <c r="D38" s="93"/>
      <c r="E38" s="94"/>
      <c r="F38" s="93"/>
      <c r="G38" s="93"/>
      <c r="H38" s="93"/>
      <c r="I38" s="93"/>
      <c r="J38" s="93"/>
      <c r="K38" s="93"/>
      <c r="L38" s="93"/>
      <c r="M38" s="93"/>
      <c r="N38" s="93"/>
      <c r="O38" s="93"/>
    </row>
    <row r="39" spans="1:15" ht="24" x14ac:dyDescent="0.55000000000000004">
      <c r="A39" s="93"/>
      <c r="B39" s="93"/>
      <c r="C39" s="93"/>
      <c r="D39" s="93"/>
      <c r="E39" s="94"/>
      <c r="F39" s="93"/>
      <c r="G39" s="93"/>
      <c r="H39" s="93"/>
      <c r="I39" s="93"/>
      <c r="J39" s="93"/>
      <c r="K39" s="93"/>
      <c r="L39" s="93"/>
      <c r="M39" s="93"/>
      <c r="N39" s="93"/>
      <c r="O39" s="93"/>
    </row>
    <row r="40" spans="1:15" ht="24" x14ac:dyDescent="0.55000000000000004">
      <c r="A40" s="93"/>
      <c r="B40" s="93"/>
      <c r="C40" s="93"/>
      <c r="D40" s="93"/>
      <c r="E40" s="94"/>
      <c r="F40" s="93"/>
      <c r="G40" s="93"/>
      <c r="H40" s="93"/>
      <c r="I40" s="93"/>
      <c r="J40" s="93"/>
      <c r="K40" s="93"/>
      <c r="L40" s="93"/>
      <c r="M40" s="93"/>
      <c r="N40" s="93"/>
      <c r="O40" s="93"/>
    </row>
    <row r="41" spans="1:15" ht="24" x14ac:dyDescent="0.55000000000000004">
      <c r="A41" s="93"/>
      <c r="B41" s="93"/>
      <c r="C41" s="93"/>
      <c r="D41" s="93"/>
      <c r="E41" s="94"/>
      <c r="F41" s="93"/>
      <c r="G41" s="93"/>
      <c r="H41" s="93"/>
      <c r="I41" s="93"/>
      <c r="J41" s="93"/>
      <c r="K41" s="93"/>
      <c r="L41" s="93"/>
      <c r="M41" s="93"/>
      <c r="N41" s="93"/>
      <c r="O41" s="93"/>
    </row>
    <row r="42" spans="1:15" ht="24" x14ac:dyDescent="0.55000000000000004">
      <c r="A42" s="93"/>
      <c r="B42" s="93"/>
      <c r="C42" s="93"/>
      <c r="D42" s="93"/>
      <c r="E42" s="94"/>
      <c r="F42" s="93"/>
      <c r="G42" s="93"/>
      <c r="H42" s="93"/>
      <c r="I42" s="93"/>
      <c r="J42" s="93"/>
      <c r="K42" s="93"/>
      <c r="L42" s="93"/>
      <c r="M42" s="93"/>
      <c r="N42" s="93"/>
      <c r="O42" s="93"/>
    </row>
    <row r="43" spans="1:15" ht="24" x14ac:dyDescent="0.55000000000000004">
      <c r="A43" s="93"/>
      <c r="B43" s="93"/>
      <c r="C43" s="93"/>
      <c r="D43" s="93"/>
      <c r="E43" s="94"/>
      <c r="F43" s="93"/>
      <c r="G43" s="93"/>
      <c r="H43" s="93"/>
      <c r="I43" s="93"/>
      <c r="J43" s="93"/>
      <c r="K43" s="93"/>
      <c r="L43" s="93"/>
      <c r="M43" s="93"/>
      <c r="N43" s="93"/>
      <c r="O43" s="93"/>
    </row>
    <row r="44" spans="1:15" ht="24" x14ac:dyDescent="0.55000000000000004">
      <c r="A44" s="93"/>
      <c r="B44" s="93"/>
      <c r="C44" s="93"/>
      <c r="D44" s="93"/>
      <c r="E44" s="94"/>
      <c r="F44" s="93"/>
      <c r="G44" s="93"/>
      <c r="H44" s="93"/>
      <c r="I44" s="93"/>
      <c r="J44" s="93"/>
      <c r="K44" s="93"/>
      <c r="L44" s="93"/>
      <c r="M44" s="93"/>
      <c r="N44" s="93"/>
      <c r="O44" s="93"/>
    </row>
    <row r="45" spans="1:15" ht="24" x14ac:dyDescent="0.55000000000000004">
      <c r="A45" s="93"/>
      <c r="B45" s="93"/>
      <c r="C45" s="93"/>
      <c r="D45" s="93"/>
      <c r="E45" s="94"/>
      <c r="F45" s="93"/>
      <c r="G45" s="93"/>
      <c r="H45" s="93"/>
      <c r="I45" s="93"/>
      <c r="J45" s="93"/>
      <c r="K45" s="93"/>
      <c r="L45" s="93"/>
      <c r="M45" s="93"/>
      <c r="N45" s="93"/>
      <c r="O45" s="93"/>
    </row>
    <row r="46" spans="1:15" ht="24" x14ac:dyDescent="0.55000000000000004">
      <c r="A46" s="93"/>
      <c r="B46" s="93"/>
      <c r="C46" s="93"/>
      <c r="D46" s="93"/>
      <c r="E46" s="94"/>
      <c r="F46" s="93"/>
      <c r="G46" s="93"/>
      <c r="H46" s="93"/>
      <c r="I46" s="93"/>
      <c r="J46" s="93"/>
      <c r="K46" s="93"/>
      <c r="L46" s="93"/>
      <c r="M46" s="93"/>
      <c r="N46" s="93"/>
      <c r="O46" s="93"/>
    </row>
    <row r="47" spans="1:15" ht="24" x14ac:dyDescent="0.55000000000000004">
      <c r="A47" s="93"/>
      <c r="B47" s="93"/>
      <c r="C47" s="93"/>
      <c r="D47" s="93"/>
      <c r="E47" s="94"/>
      <c r="F47" s="93"/>
      <c r="G47" s="93"/>
      <c r="H47" s="93"/>
      <c r="I47" s="93"/>
      <c r="J47" s="93"/>
      <c r="K47" s="93"/>
      <c r="L47" s="93"/>
      <c r="M47" s="93"/>
      <c r="N47" s="93"/>
      <c r="O47" s="93"/>
    </row>
    <row r="48" spans="1:15" ht="24" x14ac:dyDescent="0.55000000000000004">
      <c r="A48" s="93"/>
      <c r="B48" s="93"/>
      <c r="C48" s="93"/>
      <c r="D48" s="93"/>
      <c r="E48" s="94"/>
      <c r="F48" s="93"/>
      <c r="G48" s="93"/>
      <c r="H48" s="93"/>
      <c r="I48" s="93"/>
      <c r="J48" s="93"/>
      <c r="K48" s="93"/>
      <c r="L48" s="93"/>
      <c r="M48" s="93"/>
      <c r="N48" s="93"/>
      <c r="O48" s="93"/>
    </row>
    <row r="49" spans="1:15" ht="24" x14ac:dyDescent="0.55000000000000004">
      <c r="A49" s="93"/>
      <c r="B49" s="93"/>
      <c r="C49" s="93"/>
      <c r="D49" s="93"/>
      <c r="E49" s="94"/>
      <c r="F49" s="93"/>
      <c r="G49" s="93"/>
      <c r="H49" s="93"/>
      <c r="I49" s="93"/>
      <c r="J49" s="93"/>
      <c r="K49" s="93"/>
      <c r="L49" s="93"/>
      <c r="M49" s="93"/>
      <c r="N49" s="93"/>
      <c r="O49" s="93"/>
    </row>
    <row r="50" spans="1:15" ht="24" x14ac:dyDescent="0.55000000000000004">
      <c r="A50" s="93"/>
      <c r="B50" s="93"/>
      <c r="C50" s="93"/>
      <c r="D50" s="93"/>
      <c r="E50" s="94"/>
      <c r="F50" s="93"/>
      <c r="G50" s="93"/>
      <c r="H50" s="93"/>
      <c r="I50" s="93"/>
      <c r="J50" s="93"/>
      <c r="K50" s="93"/>
      <c r="L50" s="93"/>
      <c r="M50" s="93"/>
      <c r="N50" s="93"/>
      <c r="O50" s="93"/>
    </row>
    <row r="51" spans="1:15" ht="24" x14ac:dyDescent="0.55000000000000004">
      <c r="A51" s="93"/>
      <c r="B51" s="93"/>
      <c r="C51" s="93"/>
      <c r="D51" s="93"/>
      <c r="E51" s="94"/>
      <c r="F51" s="93"/>
      <c r="G51" s="93"/>
      <c r="H51" s="93"/>
      <c r="I51" s="93"/>
      <c r="J51" s="93"/>
      <c r="K51" s="93"/>
      <c r="L51" s="93"/>
      <c r="M51" s="93"/>
      <c r="N51" s="93"/>
      <c r="O51" s="93"/>
    </row>
    <row r="52" spans="1:15" ht="24" x14ac:dyDescent="0.55000000000000004">
      <c r="A52" s="93"/>
      <c r="B52" s="93"/>
      <c r="C52" s="93"/>
      <c r="D52" s="93"/>
      <c r="E52" s="94"/>
      <c r="F52" s="93"/>
      <c r="G52" s="93"/>
      <c r="H52" s="93"/>
      <c r="I52" s="93"/>
      <c r="J52" s="93"/>
      <c r="K52" s="93"/>
      <c r="L52" s="93"/>
      <c r="M52" s="93"/>
      <c r="N52" s="93"/>
      <c r="O52" s="93"/>
    </row>
    <row r="53" spans="1:15" ht="24" x14ac:dyDescent="0.55000000000000004">
      <c r="A53" s="93"/>
      <c r="B53" s="93"/>
      <c r="C53" s="93"/>
      <c r="D53" s="93"/>
      <c r="E53" s="94"/>
      <c r="F53" s="93"/>
      <c r="G53" s="93"/>
      <c r="H53" s="93"/>
      <c r="I53" s="93"/>
      <c r="J53" s="93"/>
      <c r="K53" s="93"/>
      <c r="L53" s="93"/>
      <c r="M53" s="93"/>
      <c r="N53" s="93"/>
      <c r="O53" s="93"/>
    </row>
    <row r="54" spans="1:15" ht="24" x14ac:dyDescent="0.55000000000000004">
      <c r="A54" s="93"/>
      <c r="B54" s="93"/>
      <c r="C54" s="93"/>
      <c r="D54" s="93"/>
      <c r="E54" s="94"/>
      <c r="F54" s="93"/>
      <c r="G54" s="93"/>
      <c r="H54" s="93"/>
      <c r="I54" s="93"/>
      <c r="J54" s="93"/>
      <c r="K54" s="93"/>
      <c r="L54" s="93"/>
      <c r="M54" s="93"/>
      <c r="N54" s="93"/>
      <c r="O54" s="93"/>
    </row>
    <row r="55" spans="1:15" ht="24" x14ac:dyDescent="0.55000000000000004">
      <c r="A55" s="93"/>
      <c r="B55" s="93"/>
      <c r="C55" s="93"/>
      <c r="D55" s="93"/>
      <c r="E55" s="94"/>
      <c r="F55" s="93"/>
      <c r="G55" s="93"/>
      <c r="H55" s="93"/>
      <c r="I55" s="93"/>
      <c r="J55" s="93"/>
      <c r="K55" s="93"/>
      <c r="L55" s="93"/>
      <c r="M55" s="93"/>
      <c r="N55" s="93"/>
      <c r="O55" s="93"/>
    </row>
    <row r="56" spans="1:15" ht="24" x14ac:dyDescent="0.55000000000000004">
      <c r="A56" s="93"/>
      <c r="B56" s="93"/>
      <c r="C56" s="93"/>
      <c r="D56" s="93"/>
      <c r="E56" s="94"/>
      <c r="F56" s="93"/>
      <c r="G56" s="93"/>
      <c r="H56" s="93"/>
      <c r="I56" s="93"/>
      <c r="J56" s="93"/>
      <c r="K56" s="93"/>
      <c r="L56" s="93"/>
      <c r="M56" s="93"/>
      <c r="N56" s="93"/>
      <c r="O56" s="93"/>
    </row>
    <row r="57" spans="1:15" ht="24" x14ac:dyDescent="0.55000000000000004">
      <c r="A57" s="93"/>
      <c r="B57" s="93"/>
      <c r="C57" s="93"/>
      <c r="D57" s="93"/>
      <c r="E57" s="94"/>
      <c r="F57" s="93"/>
      <c r="G57" s="93"/>
      <c r="H57" s="93"/>
      <c r="I57" s="93"/>
      <c r="J57" s="93"/>
      <c r="K57" s="93"/>
      <c r="L57" s="93"/>
      <c r="M57" s="93"/>
      <c r="N57" s="93"/>
      <c r="O57" s="93"/>
    </row>
    <row r="58" spans="1:15" ht="24" x14ac:dyDescent="0.55000000000000004">
      <c r="A58" s="93"/>
      <c r="B58" s="93"/>
      <c r="C58" s="93"/>
      <c r="D58" s="93"/>
      <c r="E58" s="94"/>
      <c r="F58" s="93"/>
      <c r="G58" s="93"/>
      <c r="H58" s="93"/>
      <c r="I58" s="93"/>
      <c r="J58" s="93"/>
      <c r="K58" s="93"/>
      <c r="L58" s="93"/>
      <c r="M58" s="93"/>
      <c r="N58" s="93"/>
      <c r="O58" s="93"/>
    </row>
    <row r="59" spans="1:15" ht="24" x14ac:dyDescent="0.55000000000000004">
      <c r="A59" s="93"/>
      <c r="B59" s="93"/>
      <c r="C59" s="93"/>
      <c r="D59" s="93"/>
      <c r="E59" s="94"/>
      <c r="F59" s="93"/>
      <c r="G59" s="93"/>
      <c r="H59" s="93"/>
      <c r="I59" s="93"/>
      <c r="J59" s="93"/>
      <c r="K59" s="93"/>
      <c r="L59" s="93"/>
      <c r="M59" s="93"/>
      <c r="N59" s="93"/>
      <c r="O59" s="93"/>
    </row>
    <row r="60" spans="1:15" ht="24" x14ac:dyDescent="0.55000000000000004">
      <c r="A60" s="93"/>
      <c r="B60" s="93"/>
      <c r="C60" s="93"/>
      <c r="D60" s="93"/>
      <c r="E60" s="94"/>
      <c r="F60" s="93"/>
      <c r="G60" s="93"/>
      <c r="H60" s="93"/>
      <c r="I60" s="93"/>
      <c r="J60" s="93"/>
      <c r="K60" s="93"/>
      <c r="L60" s="93"/>
      <c r="M60" s="93"/>
      <c r="N60" s="93"/>
      <c r="O60" s="93"/>
    </row>
    <row r="61" spans="1:15" ht="24" x14ac:dyDescent="0.55000000000000004">
      <c r="A61" s="93"/>
      <c r="B61" s="93"/>
      <c r="C61" s="93"/>
      <c r="D61" s="93"/>
      <c r="E61" s="94"/>
      <c r="F61" s="93"/>
      <c r="G61" s="93"/>
      <c r="H61" s="93"/>
      <c r="I61" s="93"/>
      <c r="J61" s="93"/>
      <c r="K61" s="93"/>
      <c r="L61" s="93"/>
      <c r="M61" s="93"/>
      <c r="N61" s="93"/>
      <c r="O61" s="93"/>
    </row>
    <row r="62" spans="1:15" ht="24" x14ac:dyDescent="0.55000000000000004">
      <c r="A62" s="93"/>
      <c r="B62" s="93"/>
      <c r="C62" s="93"/>
      <c r="D62" s="93"/>
      <c r="E62" s="94"/>
      <c r="F62" s="93"/>
      <c r="G62" s="93"/>
      <c r="H62" s="93"/>
      <c r="I62" s="93"/>
      <c r="J62" s="93"/>
      <c r="K62" s="93"/>
      <c r="L62" s="93"/>
      <c r="M62" s="93"/>
      <c r="N62" s="93"/>
      <c r="O62" s="93"/>
    </row>
    <row r="63" spans="1:15" ht="24" x14ac:dyDescent="0.55000000000000004">
      <c r="A63" s="93"/>
      <c r="B63" s="93"/>
      <c r="C63" s="93"/>
      <c r="D63" s="93"/>
      <c r="E63" s="94"/>
      <c r="F63" s="93"/>
      <c r="G63" s="93"/>
      <c r="H63" s="93"/>
      <c r="I63" s="93"/>
      <c r="J63" s="93"/>
      <c r="K63" s="93"/>
      <c r="L63" s="93"/>
      <c r="M63" s="93"/>
      <c r="N63" s="93"/>
      <c r="O63" s="93"/>
    </row>
    <row r="64" spans="1:15" ht="24" x14ac:dyDescent="0.55000000000000004">
      <c r="A64" s="93"/>
      <c r="B64" s="93"/>
      <c r="C64" s="93"/>
      <c r="D64" s="93"/>
      <c r="E64" s="94"/>
      <c r="F64" s="93"/>
      <c r="G64" s="93"/>
      <c r="H64" s="93"/>
      <c r="I64" s="93"/>
      <c r="J64" s="93"/>
      <c r="K64" s="93"/>
      <c r="L64" s="93"/>
      <c r="M64" s="93"/>
      <c r="N64" s="93"/>
      <c r="O64" s="93"/>
    </row>
    <row r="65" spans="1:15" ht="24" x14ac:dyDescent="0.55000000000000004">
      <c r="A65" s="93"/>
      <c r="B65" s="93"/>
      <c r="C65" s="93"/>
      <c r="D65" s="93"/>
      <c r="E65" s="94"/>
      <c r="F65" s="93"/>
      <c r="G65" s="93"/>
      <c r="H65" s="93"/>
      <c r="I65" s="93"/>
      <c r="J65" s="93"/>
      <c r="K65" s="93"/>
      <c r="L65" s="93"/>
      <c r="M65" s="93"/>
      <c r="N65" s="93"/>
      <c r="O65" s="93"/>
    </row>
    <row r="66" spans="1:15" ht="24" x14ac:dyDescent="0.55000000000000004">
      <c r="A66" s="93"/>
      <c r="B66" s="93"/>
      <c r="C66" s="93"/>
      <c r="D66" s="93"/>
      <c r="E66" s="94"/>
      <c r="F66" s="93"/>
      <c r="G66" s="93"/>
      <c r="H66" s="93"/>
      <c r="I66" s="93"/>
      <c r="J66" s="93"/>
      <c r="K66" s="93"/>
      <c r="L66" s="93"/>
      <c r="M66" s="93"/>
      <c r="N66" s="93"/>
      <c r="O66" s="93"/>
    </row>
    <row r="67" spans="1:15" ht="24" x14ac:dyDescent="0.55000000000000004">
      <c r="A67" s="93"/>
      <c r="B67" s="93"/>
      <c r="C67" s="93"/>
      <c r="D67" s="93"/>
      <c r="E67" s="94"/>
      <c r="F67" s="93"/>
      <c r="G67" s="93"/>
      <c r="H67" s="93"/>
      <c r="I67" s="93"/>
      <c r="J67" s="93"/>
      <c r="K67" s="93"/>
      <c r="L67" s="93"/>
      <c r="M67" s="93"/>
      <c r="N67" s="93"/>
      <c r="O67" s="93"/>
    </row>
    <row r="68" spans="1:15" ht="24" x14ac:dyDescent="0.55000000000000004">
      <c r="A68" s="93"/>
      <c r="B68" s="93"/>
      <c r="C68" s="93"/>
      <c r="D68" s="93"/>
      <c r="E68" s="94"/>
      <c r="F68" s="93"/>
      <c r="G68" s="93"/>
      <c r="H68" s="93"/>
      <c r="I68" s="93"/>
      <c r="J68" s="93"/>
      <c r="K68" s="93"/>
      <c r="L68" s="93"/>
      <c r="M68" s="93"/>
      <c r="N68" s="93"/>
      <c r="O68" s="93"/>
    </row>
    <row r="69" spans="1:15" ht="24" x14ac:dyDescent="0.55000000000000004">
      <c r="A69" s="93"/>
      <c r="B69" s="93"/>
      <c r="C69" s="93"/>
      <c r="D69" s="93"/>
      <c r="E69" s="94"/>
      <c r="F69" s="93"/>
      <c r="G69" s="93"/>
      <c r="H69" s="93"/>
      <c r="I69" s="93"/>
      <c r="J69" s="93"/>
      <c r="K69" s="93"/>
      <c r="L69" s="93"/>
      <c r="M69" s="93"/>
      <c r="N69" s="93"/>
      <c r="O69" s="93"/>
    </row>
    <row r="70" spans="1:15" ht="24" x14ac:dyDescent="0.55000000000000004">
      <c r="A70" s="93"/>
      <c r="B70" s="93"/>
      <c r="C70" s="93"/>
      <c r="D70" s="93"/>
      <c r="E70" s="94"/>
      <c r="F70" s="93"/>
      <c r="G70" s="93"/>
      <c r="H70" s="93"/>
      <c r="I70" s="93"/>
      <c r="J70" s="93"/>
      <c r="K70" s="93"/>
      <c r="L70" s="93"/>
      <c r="M70" s="93"/>
      <c r="N70" s="93"/>
      <c r="O70" s="93"/>
    </row>
    <row r="71" spans="1:15" ht="24" x14ac:dyDescent="0.55000000000000004">
      <c r="A71" s="93"/>
      <c r="B71" s="93"/>
      <c r="C71" s="93"/>
      <c r="D71" s="93"/>
      <c r="E71" s="94"/>
      <c r="F71" s="93"/>
      <c r="G71" s="93"/>
      <c r="H71" s="93"/>
      <c r="I71" s="93"/>
      <c r="J71" s="93"/>
      <c r="K71" s="93"/>
      <c r="L71" s="93"/>
      <c r="M71" s="93"/>
      <c r="N71" s="93"/>
      <c r="O71" s="93"/>
    </row>
    <row r="72" spans="1:15" ht="24" x14ac:dyDescent="0.55000000000000004">
      <c r="A72" s="93"/>
      <c r="B72" s="93"/>
      <c r="C72" s="93"/>
      <c r="D72" s="93"/>
      <c r="E72" s="94"/>
      <c r="F72" s="93"/>
      <c r="G72" s="93"/>
      <c r="H72" s="93"/>
      <c r="I72" s="93"/>
      <c r="J72" s="93"/>
      <c r="K72" s="93"/>
      <c r="L72" s="93"/>
      <c r="M72" s="93"/>
      <c r="N72" s="93"/>
      <c r="O72" s="93"/>
    </row>
    <row r="73" spans="1:15" ht="24" x14ac:dyDescent="0.55000000000000004">
      <c r="A73" s="93"/>
      <c r="B73" s="93"/>
      <c r="C73" s="93"/>
      <c r="D73" s="93"/>
      <c r="E73" s="94"/>
      <c r="F73" s="93"/>
      <c r="G73" s="93"/>
      <c r="H73" s="93"/>
      <c r="I73" s="93"/>
      <c r="J73" s="93"/>
      <c r="K73" s="93"/>
      <c r="L73" s="93"/>
      <c r="M73" s="93"/>
      <c r="N73" s="93"/>
      <c r="O73" s="93"/>
    </row>
    <row r="74" spans="1:15" ht="24" x14ac:dyDescent="0.55000000000000004">
      <c r="A74" s="93"/>
      <c r="B74" s="93"/>
      <c r="C74" s="93"/>
      <c r="D74" s="93"/>
      <c r="E74" s="94"/>
      <c r="F74" s="93"/>
      <c r="G74" s="93"/>
      <c r="H74" s="93"/>
      <c r="I74" s="93"/>
      <c r="J74" s="93"/>
      <c r="K74" s="93"/>
      <c r="L74" s="93"/>
      <c r="M74" s="93"/>
      <c r="N74" s="93"/>
      <c r="O74" s="93"/>
    </row>
    <row r="75" spans="1:15" ht="24" x14ac:dyDescent="0.55000000000000004">
      <c r="A75" s="93"/>
      <c r="B75" s="93"/>
      <c r="C75" s="93"/>
      <c r="D75" s="93"/>
      <c r="E75" s="94"/>
      <c r="F75" s="93"/>
      <c r="G75" s="93"/>
      <c r="H75" s="93"/>
      <c r="I75" s="93"/>
      <c r="J75" s="93"/>
      <c r="K75" s="93"/>
      <c r="L75" s="93"/>
      <c r="M75" s="93"/>
      <c r="N75" s="93"/>
      <c r="O75" s="93"/>
    </row>
    <row r="76" spans="1:15" ht="24" x14ac:dyDescent="0.55000000000000004">
      <c r="A76" s="93"/>
      <c r="B76" s="93"/>
      <c r="C76" s="93"/>
      <c r="D76" s="93"/>
      <c r="E76" s="94"/>
      <c r="F76" s="93"/>
      <c r="G76" s="93"/>
      <c r="H76" s="93"/>
      <c r="I76" s="93"/>
      <c r="J76" s="93"/>
      <c r="K76" s="93"/>
      <c r="L76" s="93"/>
      <c r="M76" s="93"/>
      <c r="N76" s="93"/>
      <c r="O76" s="93"/>
    </row>
    <row r="77" spans="1:15" ht="24" x14ac:dyDescent="0.55000000000000004">
      <c r="A77" s="93"/>
      <c r="B77" s="93"/>
      <c r="C77" s="93"/>
      <c r="D77" s="93"/>
      <c r="E77" s="94"/>
      <c r="F77" s="93"/>
      <c r="G77" s="93"/>
      <c r="H77" s="93"/>
      <c r="I77" s="93"/>
      <c r="J77" s="93"/>
      <c r="K77" s="93"/>
      <c r="L77" s="93"/>
      <c r="M77" s="93"/>
      <c r="N77" s="93"/>
      <c r="O77" s="93"/>
    </row>
    <row r="78" spans="1:15" ht="24" x14ac:dyDescent="0.55000000000000004">
      <c r="A78" s="93"/>
      <c r="B78" s="93"/>
      <c r="C78" s="93"/>
      <c r="D78" s="93"/>
      <c r="E78" s="94"/>
      <c r="F78" s="93"/>
      <c r="G78" s="93"/>
      <c r="H78" s="93"/>
      <c r="I78" s="93"/>
      <c r="J78" s="93"/>
      <c r="K78" s="93"/>
      <c r="L78" s="93"/>
      <c r="M78" s="93"/>
      <c r="N78" s="93"/>
      <c r="O78" s="93"/>
    </row>
    <row r="79" spans="1:15" ht="24" x14ac:dyDescent="0.55000000000000004">
      <c r="A79" s="93"/>
      <c r="B79" s="93"/>
      <c r="C79" s="93"/>
      <c r="D79" s="93"/>
      <c r="E79" s="94"/>
      <c r="F79" s="93"/>
      <c r="G79" s="93"/>
      <c r="H79" s="93"/>
      <c r="I79" s="93"/>
      <c r="J79" s="93"/>
      <c r="K79" s="93"/>
      <c r="L79" s="93"/>
      <c r="M79" s="93"/>
      <c r="N79" s="93"/>
      <c r="O79" s="93"/>
    </row>
    <row r="80" spans="1:15" ht="24" x14ac:dyDescent="0.55000000000000004">
      <c r="A80" s="93"/>
      <c r="B80" s="93"/>
      <c r="C80" s="93"/>
      <c r="D80" s="93"/>
      <c r="E80" s="94"/>
      <c r="F80" s="93"/>
      <c r="G80" s="93"/>
      <c r="H80" s="93"/>
      <c r="I80" s="93"/>
      <c r="J80" s="93"/>
      <c r="K80" s="93"/>
      <c r="L80" s="93"/>
      <c r="M80" s="93"/>
      <c r="N80" s="93"/>
      <c r="O80" s="93"/>
    </row>
    <row r="81" spans="1:15" ht="24" x14ac:dyDescent="0.55000000000000004">
      <c r="A81" s="93"/>
      <c r="B81" s="93"/>
      <c r="C81" s="93"/>
      <c r="D81" s="93"/>
      <c r="E81" s="94"/>
      <c r="F81" s="93"/>
      <c r="G81" s="93"/>
      <c r="H81" s="93"/>
      <c r="I81" s="93"/>
      <c r="J81" s="93"/>
      <c r="K81" s="93"/>
      <c r="L81" s="93"/>
      <c r="M81" s="93"/>
      <c r="N81" s="93"/>
      <c r="O81" s="93"/>
    </row>
    <row r="82" spans="1:15" ht="24" x14ac:dyDescent="0.55000000000000004">
      <c r="A82" s="93"/>
      <c r="B82" s="93"/>
      <c r="C82" s="93"/>
      <c r="D82" s="93"/>
      <c r="E82" s="94"/>
      <c r="F82" s="93"/>
      <c r="G82" s="93"/>
      <c r="H82" s="93"/>
      <c r="I82" s="93"/>
      <c r="J82" s="93"/>
      <c r="K82" s="93"/>
      <c r="L82" s="93"/>
      <c r="M82" s="93"/>
      <c r="N82" s="93"/>
      <c r="O82" s="93"/>
    </row>
    <row r="83" spans="1:15" ht="24" x14ac:dyDescent="0.55000000000000004">
      <c r="A83" s="93"/>
      <c r="B83" s="93"/>
      <c r="C83" s="93"/>
      <c r="D83" s="93"/>
      <c r="E83" s="94"/>
      <c r="F83" s="93"/>
      <c r="G83" s="93"/>
      <c r="H83" s="93"/>
      <c r="I83" s="93"/>
      <c r="J83" s="93"/>
      <c r="K83" s="93"/>
      <c r="L83" s="93"/>
      <c r="M83" s="93"/>
      <c r="N83" s="93"/>
      <c r="O83" s="93"/>
    </row>
    <row r="84" spans="1:15" ht="24" x14ac:dyDescent="0.55000000000000004">
      <c r="A84" s="93"/>
      <c r="B84" s="93"/>
      <c r="C84" s="93"/>
      <c r="D84" s="93"/>
      <c r="E84" s="94"/>
      <c r="F84" s="93"/>
      <c r="G84" s="93"/>
      <c r="H84" s="93"/>
      <c r="I84" s="93"/>
      <c r="J84" s="93"/>
      <c r="K84" s="93"/>
      <c r="L84" s="93"/>
      <c r="M84" s="93"/>
      <c r="N84" s="93"/>
      <c r="O84" s="93"/>
    </row>
    <row r="85" spans="1:15" ht="24" x14ac:dyDescent="0.55000000000000004">
      <c r="A85" s="93"/>
      <c r="B85" s="93"/>
      <c r="C85" s="93"/>
      <c r="D85" s="93"/>
      <c r="E85" s="94"/>
      <c r="F85" s="93"/>
      <c r="G85" s="93"/>
      <c r="H85" s="93"/>
      <c r="I85" s="93"/>
      <c r="J85" s="93"/>
      <c r="K85" s="93"/>
      <c r="L85" s="93"/>
      <c r="M85" s="93"/>
      <c r="N85" s="93"/>
      <c r="O85" s="93"/>
    </row>
    <row r="86" spans="1:15" ht="24" x14ac:dyDescent="0.55000000000000004">
      <c r="A86" s="93"/>
      <c r="B86" s="93"/>
      <c r="C86" s="93"/>
      <c r="D86" s="93"/>
      <c r="E86" s="94"/>
      <c r="F86" s="93"/>
      <c r="G86" s="93"/>
      <c r="H86" s="93"/>
      <c r="I86" s="93"/>
      <c r="J86" s="93"/>
      <c r="K86" s="93"/>
      <c r="L86" s="93"/>
      <c r="M86" s="93"/>
      <c r="N86" s="93"/>
      <c r="O86" s="93"/>
    </row>
    <row r="87" spans="1:15" ht="24" x14ac:dyDescent="0.55000000000000004">
      <c r="A87" s="93"/>
      <c r="B87" s="93"/>
      <c r="C87" s="93"/>
      <c r="D87" s="93"/>
      <c r="E87" s="94"/>
      <c r="F87" s="93"/>
      <c r="G87" s="93"/>
      <c r="H87" s="93"/>
      <c r="I87" s="93"/>
      <c r="J87" s="93"/>
      <c r="K87" s="93"/>
      <c r="L87" s="93"/>
      <c r="M87" s="93"/>
      <c r="N87" s="93"/>
      <c r="O87" s="93"/>
    </row>
    <row r="88" spans="1:15" ht="24" x14ac:dyDescent="0.55000000000000004">
      <c r="A88" s="93"/>
      <c r="B88" s="93"/>
      <c r="C88" s="93"/>
      <c r="D88" s="93"/>
      <c r="E88" s="94"/>
      <c r="F88" s="93"/>
      <c r="G88" s="93"/>
      <c r="H88" s="93"/>
      <c r="I88" s="93"/>
      <c r="J88" s="93"/>
      <c r="K88" s="93"/>
      <c r="L88" s="93"/>
      <c r="M88" s="93"/>
      <c r="N88" s="93"/>
      <c r="O88" s="93"/>
    </row>
    <row r="89" spans="1:15" ht="24" x14ac:dyDescent="0.55000000000000004">
      <c r="A89" s="93"/>
      <c r="B89" s="93"/>
      <c r="C89" s="93"/>
      <c r="D89" s="93"/>
      <c r="E89" s="94"/>
      <c r="F89" s="93"/>
      <c r="G89" s="93"/>
      <c r="H89" s="93"/>
      <c r="I89" s="93"/>
      <c r="J89" s="93"/>
      <c r="K89" s="93"/>
      <c r="L89" s="93"/>
      <c r="M89" s="93"/>
      <c r="N89" s="93"/>
      <c r="O89" s="93"/>
    </row>
    <row r="90" spans="1:15" ht="24" x14ac:dyDescent="0.55000000000000004">
      <c r="A90" s="93"/>
      <c r="B90" s="93"/>
      <c r="C90" s="93"/>
      <c r="D90" s="93"/>
      <c r="E90" s="94"/>
      <c r="F90" s="93"/>
      <c r="G90" s="93"/>
      <c r="H90" s="93"/>
      <c r="I90" s="93"/>
      <c r="J90" s="93"/>
      <c r="K90" s="93"/>
      <c r="L90" s="93"/>
      <c r="M90" s="93"/>
      <c r="N90" s="93"/>
      <c r="O90" s="93"/>
    </row>
    <row r="91" spans="1:15" ht="24" x14ac:dyDescent="0.55000000000000004">
      <c r="A91" s="93"/>
      <c r="B91" s="93"/>
      <c r="C91" s="93"/>
      <c r="D91" s="93"/>
      <c r="E91" s="94"/>
      <c r="F91" s="93"/>
      <c r="G91" s="93"/>
      <c r="H91" s="93"/>
      <c r="I91" s="93"/>
      <c r="J91" s="93"/>
      <c r="K91" s="93"/>
      <c r="L91" s="93"/>
      <c r="M91" s="93"/>
      <c r="N91" s="93"/>
      <c r="O91" s="93"/>
    </row>
    <row r="92" spans="1:15" ht="24" x14ac:dyDescent="0.55000000000000004">
      <c r="A92" s="93"/>
      <c r="B92" s="93"/>
      <c r="C92" s="93"/>
      <c r="D92" s="93"/>
      <c r="E92" s="94"/>
      <c r="F92" s="93"/>
      <c r="G92" s="93"/>
      <c r="H92" s="93"/>
      <c r="I92" s="93"/>
      <c r="J92" s="93"/>
      <c r="K92" s="93"/>
      <c r="L92" s="93"/>
      <c r="M92" s="93"/>
      <c r="N92" s="93"/>
      <c r="O92" s="93"/>
    </row>
    <row r="93" spans="1:15" ht="24" x14ac:dyDescent="0.55000000000000004">
      <c r="A93" s="93"/>
      <c r="B93" s="93"/>
      <c r="C93" s="93"/>
      <c r="D93" s="93"/>
      <c r="E93" s="94"/>
      <c r="F93" s="93"/>
      <c r="G93" s="93"/>
      <c r="H93" s="93"/>
      <c r="I93" s="93"/>
      <c r="J93" s="93"/>
      <c r="K93" s="93"/>
      <c r="L93" s="93"/>
      <c r="M93" s="93"/>
      <c r="N93" s="93"/>
      <c r="O93" s="93"/>
    </row>
    <row r="94" spans="1:15" ht="24" x14ac:dyDescent="0.55000000000000004">
      <c r="A94" s="93"/>
      <c r="B94" s="93"/>
      <c r="C94" s="93"/>
      <c r="D94" s="93"/>
      <c r="E94" s="94"/>
      <c r="F94" s="93"/>
      <c r="G94" s="93"/>
      <c r="H94" s="93"/>
      <c r="I94" s="93"/>
      <c r="J94" s="93"/>
      <c r="K94" s="93"/>
      <c r="L94" s="93"/>
      <c r="M94" s="93"/>
      <c r="N94" s="93"/>
      <c r="O94" s="93"/>
    </row>
    <row r="95" spans="1:15" ht="24" x14ac:dyDescent="0.55000000000000004">
      <c r="A95" s="93"/>
      <c r="B95" s="93"/>
      <c r="C95" s="93"/>
      <c r="D95" s="93"/>
      <c r="E95" s="94"/>
      <c r="F95" s="93"/>
      <c r="G95" s="93"/>
      <c r="H95" s="93"/>
      <c r="I95" s="93"/>
      <c r="J95" s="93"/>
      <c r="K95" s="93"/>
      <c r="L95" s="93"/>
      <c r="M95" s="93"/>
      <c r="N95" s="93"/>
      <c r="O95" s="93"/>
    </row>
    <row r="96" spans="1:15" ht="24" x14ac:dyDescent="0.55000000000000004">
      <c r="A96" s="93"/>
      <c r="B96" s="93"/>
      <c r="C96" s="93"/>
      <c r="D96" s="93"/>
      <c r="E96" s="94"/>
      <c r="F96" s="93"/>
      <c r="G96" s="93"/>
      <c r="H96" s="93"/>
      <c r="I96" s="93"/>
      <c r="J96" s="93"/>
      <c r="K96" s="93"/>
      <c r="L96" s="93"/>
      <c r="M96" s="93"/>
      <c r="N96" s="93"/>
      <c r="O96" s="93"/>
    </row>
    <row r="97" spans="1:15" ht="24" x14ac:dyDescent="0.55000000000000004">
      <c r="A97" s="93"/>
      <c r="B97" s="93"/>
      <c r="C97" s="93"/>
      <c r="D97" s="93"/>
      <c r="E97" s="94"/>
      <c r="F97" s="93"/>
      <c r="G97" s="93"/>
      <c r="H97" s="93"/>
      <c r="I97" s="93"/>
      <c r="J97" s="93"/>
      <c r="K97" s="93"/>
      <c r="L97" s="93"/>
      <c r="M97" s="93"/>
      <c r="N97" s="93"/>
      <c r="O97" s="93"/>
    </row>
    <row r="98" spans="1:15" ht="24" x14ac:dyDescent="0.55000000000000004">
      <c r="A98" s="93"/>
      <c r="B98" s="93"/>
      <c r="C98" s="93"/>
      <c r="D98" s="93"/>
      <c r="E98" s="94"/>
      <c r="F98" s="93"/>
      <c r="G98" s="93"/>
      <c r="H98" s="93"/>
      <c r="I98" s="93"/>
      <c r="J98" s="93"/>
      <c r="K98" s="93"/>
      <c r="L98" s="93"/>
      <c r="M98" s="93"/>
      <c r="N98" s="93"/>
      <c r="O98" s="93"/>
    </row>
    <row r="99" spans="1:15" ht="24" x14ac:dyDescent="0.55000000000000004">
      <c r="A99" s="93"/>
      <c r="B99" s="93"/>
      <c r="C99" s="93"/>
      <c r="D99" s="93"/>
      <c r="E99" s="94"/>
      <c r="F99" s="93"/>
      <c r="G99" s="93"/>
      <c r="H99" s="93"/>
      <c r="I99" s="93"/>
      <c r="J99" s="93"/>
      <c r="K99" s="93"/>
      <c r="L99" s="93"/>
      <c r="M99" s="93"/>
      <c r="N99" s="93"/>
      <c r="O99" s="93"/>
    </row>
    <row r="100" spans="1:15" ht="24" x14ac:dyDescent="0.55000000000000004">
      <c r="A100" s="93"/>
      <c r="B100" s="93"/>
      <c r="C100" s="93"/>
      <c r="D100" s="93"/>
      <c r="E100" s="94"/>
      <c r="F100" s="93"/>
      <c r="G100" s="93"/>
      <c r="H100" s="93"/>
      <c r="I100" s="93"/>
      <c r="J100" s="93"/>
      <c r="K100" s="93"/>
      <c r="L100" s="93"/>
      <c r="M100" s="93"/>
      <c r="N100" s="93"/>
      <c r="O100" s="93"/>
    </row>
    <row r="101" spans="1:15" ht="24" x14ac:dyDescent="0.55000000000000004">
      <c r="A101" s="93"/>
      <c r="B101" s="93"/>
      <c r="C101" s="93"/>
      <c r="D101" s="93"/>
      <c r="E101" s="94"/>
      <c r="F101" s="93"/>
      <c r="G101" s="93"/>
      <c r="H101" s="93"/>
      <c r="I101" s="93"/>
      <c r="J101" s="93"/>
      <c r="K101" s="93"/>
      <c r="L101" s="93"/>
      <c r="M101" s="93"/>
      <c r="N101" s="93"/>
      <c r="O101" s="93"/>
    </row>
    <row r="102" spans="1:15" ht="24" x14ac:dyDescent="0.55000000000000004">
      <c r="A102" s="93"/>
      <c r="B102" s="93"/>
      <c r="C102" s="93"/>
      <c r="D102" s="93"/>
      <c r="E102" s="94"/>
      <c r="F102" s="93"/>
      <c r="G102" s="93"/>
      <c r="H102" s="93"/>
      <c r="I102" s="93"/>
      <c r="J102" s="93"/>
      <c r="K102" s="93"/>
      <c r="L102" s="93"/>
      <c r="M102" s="93"/>
      <c r="N102" s="93"/>
      <c r="O102" s="93"/>
    </row>
    <row r="103" spans="1:15" ht="24" x14ac:dyDescent="0.55000000000000004">
      <c r="A103" s="93"/>
      <c r="B103" s="93"/>
      <c r="C103" s="93"/>
      <c r="D103" s="93"/>
      <c r="E103" s="94"/>
      <c r="F103" s="93"/>
      <c r="G103" s="93"/>
      <c r="H103" s="93"/>
      <c r="I103" s="93"/>
      <c r="J103" s="93"/>
      <c r="K103" s="93"/>
      <c r="L103" s="93"/>
      <c r="M103" s="93"/>
      <c r="N103" s="93"/>
      <c r="O103" s="93"/>
    </row>
    <row r="104" spans="1:15" ht="24" x14ac:dyDescent="0.55000000000000004">
      <c r="A104" s="93"/>
      <c r="B104" s="93"/>
      <c r="C104" s="93"/>
      <c r="D104" s="93"/>
      <c r="E104" s="94"/>
      <c r="F104" s="93"/>
      <c r="G104" s="93"/>
      <c r="H104" s="93"/>
      <c r="I104" s="93"/>
      <c r="J104" s="93"/>
      <c r="K104" s="93"/>
      <c r="L104" s="93"/>
      <c r="M104" s="93"/>
      <c r="N104" s="93"/>
      <c r="O104" s="93"/>
    </row>
    <row r="105" spans="1:15" ht="24" x14ac:dyDescent="0.55000000000000004">
      <c r="A105" s="93"/>
      <c r="B105" s="93"/>
      <c r="C105" s="93"/>
      <c r="D105" s="93"/>
      <c r="E105" s="94"/>
      <c r="F105" s="93"/>
      <c r="G105" s="93"/>
      <c r="H105" s="93"/>
      <c r="I105" s="93"/>
      <c r="J105" s="93"/>
      <c r="K105" s="93"/>
      <c r="L105" s="93"/>
      <c r="M105" s="93"/>
      <c r="N105" s="93"/>
      <c r="O105" s="93"/>
    </row>
    <row r="106" spans="1:15" ht="24" x14ac:dyDescent="0.55000000000000004">
      <c r="A106" s="93"/>
      <c r="B106" s="93"/>
      <c r="C106" s="93"/>
      <c r="D106" s="93"/>
      <c r="E106" s="94"/>
      <c r="F106" s="93"/>
      <c r="G106" s="93"/>
      <c r="H106" s="93"/>
      <c r="I106" s="93"/>
      <c r="J106" s="93"/>
      <c r="K106" s="93"/>
      <c r="L106" s="93"/>
      <c r="M106" s="93"/>
      <c r="N106" s="93"/>
      <c r="O106" s="93"/>
    </row>
    <row r="107" spans="1:15" ht="24" x14ac:dyDescent="0.55000000000000004">
      <c r="A107" s="93"/>
      <c r="B107" s="93"/>
      <c r="C107" s="93"/>
      <c r="D107" s="93"/>
      <c r="E107" s="94"/>
      <c r="F107" s="93"/>
      <c r="G107" s="93"/>
      <c r="H107" s="93"/>
      <c r="I107" s="93"/>
      <c r="J107" s="93"/>
      <c r="K107" s="93"/>
      <c r="L107" s="93"/>
      <c r="M107" s="93"/>
      <c r="N107" s="93"/>
      <c r="O107" s="93"/>
    </row>
    <row r="108" spans="1:15" ht="24" x14ac:dyDescent="0.55000000000000004">
      <c r="A108" s="93"/>
      <c r="B108" s="93"/>
      <c r="C108" s="93"/>
      <c r="D108" s="93"/>
      <c r="E108" s="94"/>
      <c r="F108" s="93"/>
      <c r="G108" s="93"/>
      <c r="H108" s="93"/>
      <c r="I108" s="93"/>
      <c r="J108" s="93"/>
      <c r="K108" s="93"/>
      <c r="L108" s="93"/>
      <c r="M108" s="93"/>
      <c r="N108" s="93"/>
      <c r="O108" s="93"/>
    </row>
    <row r="109" spans="1:15" ht="24" x14ac:dyDescent="0.55000000000000004">
      <c r="A109" s="93"/>
      <c r="B109" s="93"/>
      <c r="C109" s="93"/>
      <c r="D109" s="93"/>
      <c r="E109" s="94"/>
      <c r="F109" s="93"/>
      <c r="G109" s="93"/>
      <c r="H109" s="93"/>
      <c r="I109" s="93"/>
      <c r="J109" s="93"/>
      <c r="K109" s="93"/>
      <c r="L109" s="93"/>
      <c r="M109" s="93"/>
      <c r="N109" s="93"/>
      <c r="O109" s="93"/>
    </row>
    <row r="110" spans="1:15" ht="24" x14ac:dyDescent="0.55000000000000004">
      <c r="A110" s="93"/>
      <c r="B110" s="93"/>
      <c r="C110" s="93"/>
      <c r="D110" s="93"/>
      <c r="E110" s="94"/>
      <c r="F110" s="93"/>
      <c r="G110" s="93"/>
      <c r="H110" s="93"/>
      <c r="I110" s="93"/>
      <c r="J110" s="93"/>
      <c r="K110" s="93"/>
      <c r="L110" s="93"/>
      <c r="M110" s="93"/>
      <c r="N110" s="93"/>
      <c r="O110" s="93"/>
    </row>
    <row r="111" spans="1:15" ht="24" x14ac:dyDescent="0.55000000000000004">
      <c r="A111" s="93"/>
      <c r="B111" s="93"/>
      <c r="C111" s="93"/>
      <c r="D111" s="93"/>
      <c r="E111" s="94"/>
      <c r="F111" s="93"/>
      <c r="G111" s="93"/>
      <c r="H111" s="93"/>
      <c r="I111" s="93"/>
      <c r="J111" s="93"/>
      <c r="K111" s="93"/>
      <c r="L111" s="93"/>
      <c r="M111" s="93"/>
      <c r="N111" s="93"/>
      <c r="O111" s="93"/>
    </row>
    <row r="112" spans="1:15" ht="24" x14ac:dyDescent="0.55000000000000004">
      <c r="A112" s="93"/>
      <c r="B112" s="93"/>
      <c r="C112" s="93"/>
      <c r="D112" s="93"/>
      <c r="E112" s="94"/>
      <c r="F112" s="93"/>
      <c r="G112" s="93"/>
      <c r="H112" s="93"/>
      <c r="I112" s="93"/>
      <c r="J112" s="93"/>
      <c r="K112" s="93"/>
      <c r="L112" s="93"/>
      <c r="M112" s="93"/>
      <c r="N112" s="93"/>
      <c r="O112" s="93"/>
    </row>
    <row r="113" spans="1:15" ht="24" x14ac:dyDescent="0.55000000000000004">
      <c r="A113" s="93"/>
      <c r="B113" s="93"/>
      <c r="C113" s="93"/>
      <c r="D113" s="93"/>
      <c r="E113" s="94"/>
      <c r="F113" s="93"/>
      <c r="G113" s="93"/>
      <c r="H113" s="93"/>
      <c r="I113" s="93"/>
      <c r="J113" s="93"/>
      <c r="K113" s="93"/>
      <c r="L113" s="93"/>
      <c r="M113" s="93"/>
      <c r="N113" s="93"/>
      <c r="O113" s="93"/>
    </row>
    <row r="114" spans="1:15" ht="24" x14ac:dyDescent="0.55000000000000004">
      <c r="A114" s="93"/>
      <c r="B114" s="93"/>
      <c r="C114" s="93"/>
      <c r="D114" s="93"/>
      <c r="E114" s="94"/>
      <c r="F114" s="93"/>
      <c r="G114" s="93"/>
      <c r="H114" s="93"/>
      <c r="I114" s="93"/>
      <c r="J114" s="93"/>
      <c r="K114" s="93"/>
      <c r="L114" s="93"/>
      <c r="M114" s="93"/>
      <c r="N114" s="93"/>
      <c r="O114" s="93"/>
    </row>
    <row r="115" spans="1:15" ht="24" x14ac:dyDescent="0.55000000000000004">
      <c r="A115" s="93"/>
      <c r="B115" s="93"/>
      <c r="C115" s="93"/>
      <c r="D115" s="93"/>
      <c r="E115" s="94"/>
      <c r="F115" s="93"/>
      <c r="G115" s="93"/>
      <c r="H115" s="93"/>
      <c r="I115" s="93"/>
      <c r="J115" s="93"/>
      <c r="K115" s="93"/>
      <c r="L115" s="93"/>
      <c r="M115" s="93"/>
      <c r="N115" s="93"/>
      <c r="O115" s="93"/>
    </row>
    <row r="116" spans="1:15" ht="24" x14ac:dyDescent="0.55000000000000004">
      <c r="A116" s="93"/>
      <c r="B116" s="93"/>
      <c r="C116" s="93"/>
      <c r="D116" s="93"/>
      <c r="E116" s="94"/>
      <c r="F116" s="93"/>
      <c r="G116" s="93"/>
      <c r="H116" s="93"/>
      <c r="I116" s="93"/>
      <c r="J116" s="93"/>
      <c r="K116" s="93"/>
      <c r="L116" s="93"/>
      <c r="M116" s="93"/>
      <c r="N116" s="93"/>
      <c r="O116" s="93"/>
    </row>
    <row r="117" spans="1:15" ht="24" x14ac:dyDescent="0.55000000000000004">
      <c r="A117" s="93"/>
      <c r="B117" s="93"/>
      <c r="C117" s="93"/>
      <c r="D117" s="93"/>
      <c r="E117" s="94"/>
      <c r="F117" s="93"/>
      <c r="G117" s="93"/>
      <c r="H117" s="93"/>
      <c r="I117" s="93"/>
      <c r="J117" s="93"/>
      <c r="K117" s="93"/>
      <c r="L117" s="93"/>
      <c r="M117" s="93"/>
      <c r="N117" s="93"/>
      <c r="O117" s="93"/>
    </row>
    <row r="118" spans="1:15" ht="24" x14ac:dyDescent="0.55000000000000004">
      <c r="A118" s="93"/>
      <c r="B118" s="93"/>
      <c r="C118" s="93"/>
      <c r="D118" s="93"/>
      <c r="E118" s="94"/>
      <c r="F118" s="93"/>
      <c r="G118" s="93"/>
      <c r="H118" s="93"/>
      <c r="I118" s="93"/>
      <c r="J118" s="93"/>
      <c r="K118" s="93"/>
      <c r="L118" s="93"/>
      <c r="M118" s="93"/>
      <c r="N118" s="93"/>
      <c r="O118" s="93"/>
    </row>
    <row r="119" spans="1:15" ht="24" x14ac:dyDescent="0.55000000000000004">
      <c r="A119" s="93"/>
      <c r="B119" s="93"/>
      <c r="C119" s="93"/>
      <c r="D119" s="93"/>
      <c r="E119" s="94"/>
      <c r="F119" s="93"/>
      <c r="G119" s="93"/>
      <c r="H119" s="93"/>
      <c r="I119" s="93"/>
      <c r="J119" s="93"/>
      <c r="K119" s="93"/>
      <c r="L119" s="93"/>
      <c r="M119" s="93"/>
      <c r="N119" s="93"/>
      <c r="O119" s="93"/>
    </row>
    <row r="120" spans="1:15" ht="24" x14ac:dyDescent="0.55000000000000004">
      <c r="A120" s="93"/>
      <c r="B120" s="93"/>
      <c r="C120" s="93"/>
      <c r="D120" s="93"/>
      <c r="E120" s="94"/>
      <c r="F120" s="93"/>
      <c r="G120" s="93"/>
      <c r="H120" s="93"/>
      <c r="I120" s="93"/>
      <c r="J120" s="93"/>
      <c r="K120" s="93"/>
      <c r="L120" s="93"/>
      <c r="M120" s="93"/>
      <c r="N120" s="93"/>
      <c r="O120" s="93"/>
    </row>
    <row r="121" spans="1:15" ht="24" x14ac:dyDescent="0.55000000000000004">
      <c r="A121" s="93"/>
      <c r="B121" s="93"/>
      <c r="C121" s="93"/>
      <c r="D121" s="93"/>
      <c r="E121" s="94"/>
      <c r="F121" s="93"/>
      <c r="G121" s="93"/>
      <c r="H121" s="93"/>
      <c r="I121" s="93"/>
      <c r="J121" s="93"/>
      <c r="K121" s="93"/>
      <c r="L121" s="93"/>
      <c r="M121" s="93"/>
      <c r="N121" s="93"/>
      <c r="O121" s="93"/>
    </row>
    <row r="122" spans="1:15" ht="24" x14ac:dyDescent="0.55000000000000004">
      <c r="A122" s="93"/>
      <c r="B122" s="93"/>
      <c r="C122" s="93"/>
      <c r="D122" s="93"/>
      <c r="E122" s="94"/>
      <c r="F122" s="93"/>
      <c r="G122" s="93"/>
      <c r="H122" s="93"/>
      <c r="I122" s="93"/>
      <c r="J122" s="93"/>
      <c r="K122" s="93"/>
      <c r="L122" s="93"/>
      <c r="M122" s="93"/>
      <c r="N122" s="93"/>
      <c r="O122" s="93"/>
    </row>
    <row r="123" spans="1:15" ht="24" x14ac:dyDescent="0.55000000000000004">
      <c r="A123" s="93"/>
      <c r="B123" s="93"/>
      <c r="C123" s="93"/>
      <c r="D123" s="93"/>
      <c r="E123" s="94"/>
      <c r="F123" s="93"/>
      <c r="G123" s="93"/>
      <c r="H123" s="93"/>
      <c r="I123" s="93"/>
      <c r="J123" s="93"/>
      <c r="K123" s="93"/>
      <c r="L123" s="93"/>
      <c r="M123" s="93"/>
      <c r="N123" s="93"/>
      <c r="O123" s="93"/>
    </row>
    <row r="124" spans="1:15" ht="24" x14ac:dyDescent="0.55000000000000004">
      <c r="A124" s="93"/>
      <c r="B124" s="93"/>
      <c r="C124" s="93"/>
      <c r="D124" s="93"/>
      <c r="E124" s="94"/>
      <c r="F124" s="93"/>
      <c r="G124" s="93"/>
      <c r="H124" s="93"/>
      <c r="I124" s="93"/>
      <c r="J124" s="93"/>
      <c r="K124" s="93"/>
      <c r="L124" s="93"/>
      <c r="M124" s="93"/>
      <c r="N124" s="93"/>
      <c r="O124" s="93"/>
    </row>
    <row r="125" spans="1:15" ht="24" x14ac:dyDescent="0.55000000000000004">
      <c r="A125" s="93"/>
      <c r="B125" s="93"/>
      <c r="C125" s="93"/>
      <c r="D125" s="93"/>
      <c r="E125" s="94"/>
      <c r="F125" s="93"/>
      <c r="G125" s="93"/>
      <c r="H125" s="93"/>
      <c r="I125" s="93"/>
      <c r="J125" s="93"/>
      <c r="K125" s="93"/>
      <c r="L125" s="93"/>
      <c r="M125" s="93"/>
      <c r="N125" s="93"/>
      <c r="O125" s="93"/>
    </row>
    <row r="126" spans="1:15" ht="24" x14ac:dyDescent="0.55000000000000004">
      <c r="A126" s="93"/>
      <c r="B126" s="93"/>
      <c r="C126" s="93"/>
      <c r="D126" s="93"/>
      <c r="E126" s="94"/>
      <c r="F126" s="93"/>
      <c r="G126" s="93"/>
      <c r="H126" s="93"/>
      <c r="I126" s="93"/>
      <c r="J126" s="93"/>
      <c r="K126" s="93"/>
      <c r="L126" s="93"/>
      <c r="M126" s="93"/>
      <c r="N126" s="93"/>
      <c r="O126" s="93"/>
    </row>
    <row r="127" spans="1:15" ht="24" x14ac:dyDescent="0.55000000000000004">
      <c r="A127" s="93"/>
      <c r="B127" s="93"/>
      <c r="C127" s="93"/>
      <c r="D127" s="93"/>
      <c r="E127" s="94"/>
      <c r="F127" s="93"/>
      <c r="G127" s="93"/>
      <c r="H127" s="93"/>
      <c r="I127" s="93"/>
      <c r="J127" s="93"/>
      <c r="K127" s="93"/>
      <c r="L127" s="93"/>
      <c r="M127" s="93"/>
      <c r="N127" s="93"/>
      <c r="O127" s="93"/>
    </row>
    <row r="128" spans="1:15" ht="24" x14ac:dyDescent="0.55000000000000004">
      <c r="A128" s="93"/>
      <c r="B128" s="93"/>
      <c r="C128" s="93"/>
      <c r="D128" s="93"/>
      <c r="E128" s="94"/>
      <c r="F128" s="93"/>
      <c r="G128" s="93"/>
      <c r="H128" s="93"/>
      <c r="I128" s="93"/>
      <c r="J128" s="93"/>
      <c r="K128" s="93"/>
      <c r="L128" s="93"/>
      <c r="M128" s="93"/>
      <c r="N128" s="93"/>
      <c r="O128" s="93"/>
    </row>
    <row r="129" spans="1:15" ht="24" x14ac:dyDescent="0.55000000000000004">
      <c r="A129" s="93"/>
      <c r="B129" s="93"/>
      <c r="C129" s="93"/>
      <c r="D129" s="93"/>
      <c r="E129" s="94"/>
      <c r="F129" s="93"/>
      <c r="G129" s="93"/>
      <c r="H129" s="93"/>
      <c r="I129" s="93"/>
      <c r="J129" s="93"/>
      <c r="K129" s="93"/>
      <c r="L129" s="93"/>
      <c r="M129" s="93"/>
      <c r="N129" s="93"/>
      <c r="O129" s="93"/>
    </row>
    <row r="130" spans="1:15" ht="24" x14ac:dyDescent="0.55000000000000004">
      <c r="A130" s="93"/>
      <c r="B130" s="93"/>
      <c r="C130" s="93"/>
      <c r="D130" s="93"/>
      <c r="E130" s="94"/>
      <c r="F130" s="93"/>
      <c r="G130" s="93"/>
      <c r="H130" s="93"/>
      <c r="I130" s="93"/>
      <c r="J130" s="93"/>
      <c r="K130" s="93"/>
      <c r="L130" s="93"/>
      <c r="M130" s="93"/>
      <c r="N130" s="93"/>
      <c r="O130" s="93"/>
    </row>
    <row r="131" spans="1:15" ht="24" x14ac:dyDescent="0.55000000000000004">
      <c r="A131" s="93"/>
      <c r="B131" s="93"/>
      <c r="C131" s="93"/>
      <c r="D131" s="93"/>
      <c r="E131" s="94"/>
      <c r="F131" s="93"/>
      <c r="G131" s="93"/>
      <c r="H131" s="93"/>
      <c r="I131" s="93"/>
      <c r="J131" s="93"/>
      <c r="K131" s="93"/>
      <c r="L131" s="93"/>
      <c r="M131" s="93"/>
      <c r="N131" s="93"/>
      <c r="O131" s="93"/>
    </row>
    <row r="132" spans="1:15" ht="24" x14ac:dyDescent="0.55000000000000004">
      <c r="A132" s="93"/>
      <c r="B132" s="93"/>
      <c r="C132" s="93"/>
      <c r="D132" s="93"/>
      <c r="E132" s="94"/>
      <c r="F132" s="93"/>
      <c r="G132" s="93"/>
      <c r="H132" s="93"/>
      <c r="I132" s="93"/>
      <c r="J132" s="93"/>
      <c r="K132" s="93"/>
      <c r="L132" s="93"/>
      <c r="M132" s="93"/>
      <c r="N132" s="93"/>
      <c r="O132" s="93"/>
    </row>
    <row r="133" spans="1:15" ht="24" x14ac:dyDescent="0.55000000000000004">
      <c r="A133" s="93"/>
      <c r="B133" s="93"/>
      <c r="C133" s="93"/>
      <c r="D133" s="93"/>
      <c r="E133" s="94"/>
      <c r="F133" s="93"/>
      <c r="G133" s="93"/>
      <c r="H133" s="93"/>
      <c r="I133" s="93"/>
      <c r="J133" s="93"/>
      <c r="K133" s="93"/>
      <c r="L133" s="93"/>
      <c r="M133" s="93"/>
      <c r="N133" s="93"/>
      <c r="O133" s="93"/>
    </row>
    <row r="134" spans="1:15" ht="24" x14ac:dyDescent="0.55000000000000004">
      <c r="A134" s="93"/>
      <c r="B134" s="93"/>
      <c r="C134" s="93"/>
      <c r="D134" s="93"/>
      <c r="E134" s="94"/>
      <c r="F134" s="93"/>
      <c r="G134" s="93"/>
      <c r="H134" s="93"/>
      <c r="I134" s="93"/>
      <c r="J134" s="93"/>
      <c r="K134" s="93"/>
      <c r="L134" s="93"/>
      <c r="M134" s="93"/>
      <c r="N134" s="93"/>
      <c r="O134" s="93"/>
    </row>
    <row r="135" spans="1:15" ht="24" x14ac:dyDescent="0.55000000000000004">
      <c r="A135" s="93"/>
      <c r="B135" s="93"/>
      <c r="C135" s="93"/>
      <c r="D135" s="93"/>
      <c r="E135" s="94"/>
      <c r="F135" s="93"/>
      <c r="G135" s="93"/>
      <c r="H135" s="93"/>
      <c r="I135" s="93"/>
      <c r="J135" s="93"/>
      <c r="K135" s="93"/>
      <c r="L135" s="93"/>
      <c r="M135" s="93"/>
      <c r="N135" s="93"/>
      <c r="O135" s="93"/>
    </row>
    <row r="136" spans="1:15" ht="24" x14ac:dyDescent="0.55000000000000004">
      <c r="A136" s="93"/>
      <c r="B136" s="93"/>
      <c r="C136" s="93"/>
      <c r="D136" s="93"/>
      <c r="E136" s="94"/>
      <c r="F136" s="93"/>
      <c r="G136" s="93"/>
      <c r="H136" s="93"/>
      <c r="I136" s="93"/>
      <c r="J136" s="93"/>
      <c r="K136" s="93"/>
      <c r="L136" s="93"/>
      <c r="M136" s="93"/>
      <c r="N136" s="93"/>
      <c r="O136" s="93"/>
    </row>
    <row r="137" spans="1:15" ht="24" x14ac:dyDescent="0.55000000000000004">
      <c r="A137" s="93"/>
      <c r="B137" s="93"/>
      <c r="C137" s="93"/>
      <c r="D137" s="93"/>
      <c r="E137" s="94"/>
      <c r="F137" s="93"/>
      <c r="G137" s="93"/>
      <c r="H137" s="93"/>
      <c r="I137" s="93"/>
      <c r="J137" s="93"/>
      <c r="K137" s="93"/>
      <c r="L137" s="93"/>
      <c r="M137" s="93"/>
      <c r="N137" s="93"/>
      <c r="O137" s="93"/>
    </row>
    <row r="138" spans="1:15" ht="24" x14ac:dyDescent="0.55000000000000004">
      <c r="A138" s="93"/>
      <c r="B138" s="93"/>
      <c r="C138" s="93"/>
      <c r="D138" s="93"/>
      <c r="E138" s="94"/>
      <c r="F138" s="93"/>
      <c r="G138" s="93"/>
      <c r="H138" s="93"/>
      <c r="I138" s="93"/>
      <c r="J138" s="93"/>
      <c r="K138" s="93"/>
      <c r="L138" s="93"/>
      <c r="M138" s="93"/>
      <c r="N138" s="93"/>
      <c r="O138" s="93"/>
    </row>
    <row r="139" spans="1:15" ht="24" x14ac:dyDescent="0.55000000000000004">
      <c r="A139" s="93"/>
      <c r="B139" s="93"/>
      <c r="C139" s="93"/>
      <c r="D139" s="93"/>
      <c r="E139" s="94"/>
      <c r="F139" s="93"/>
      <c r="G139" s="93"/>
      <c r="H139" s="93"/>
      <c r="I139" s="93"/>
      <c r="J139" s="93"/>
      <c r="K139" s="93"/>
      <c r="L139" s="93"/>
      <c r="M139" s="93"/>
      <c r="N139" s="93"/>
      <c r="O139" s="93"/>
    </row>
    <row r="140" spans="1:15" ht="24" x14ac:dyDescent="0.55000000000000004">
      <c r="A140" s="93"/>
      <c r="B140" s="93"/>
      <c r="C140" s="93"/>
      <c r="D140" s="93"/>
      <c r="E140" s="94"/>
      <c r="F140" s="93"/>
      <c r="G140" s="93"/>
      <c r="H140" s="93"/>
      <c r="I140" s="93"/>
      <c r="J140" s="93"/>
      <c r="K140" s="93"/>
      <c r="L140" s="93"/>
      <c r="M140" s="93"/>
      <c r="N140" s="93"/>
      <c r="O140" s="93"/>
    </row>
    <row r="141" spans="1:15" ht="24" x14ac:dyDescent="0.55000000000000004">
      <c r="A141" s="93"/>
      <c r="B141" s="93"/>
      <c r="C141" s="93"/>
      <c r="D141" s="93"/>
      <c r="E141" s="94"/>
      <c r="F141" s="93"/>
      <c r="G141" s="93"/>
      <c r="H141" s="93"/>
      <c r="I141" s="93"/>
      <c r="J141" s="93"/>
      <c r="K141" s="93"/>
      <c r="L141" s="93"/>
      <c r="M141" s="93"/>
      <c r="N141" s="93"/>
      <c r="O141" s="93"/>
    </row>
    <row r="142" spans="1:15" ht="24" x14ac:dyDescent="0.55000000000000004">
      <c r="A142" s="93"/>
      <c r="B142" s="93"/>
      <c r="C142" s="93"/>
      <c r="D142" s="93"/>
      <c r="E142" s="94"/>
      <c r="F142" s="93"/>
      <c r="G142" s="93"/>
      <c r="H142" s="93"/>
      <c r="I142" s="93"/>
      <c r="J142" s="93"/>
      <c r="K142" s="93"/>
      <c r="L142" s="93"/>
      <c r="M142" s="93"/>
      <c r="N142" s="93"/>
      <c r="O142" s="93"/>
    </row>
    <row r="143" spans="1:15" ht="24" x14ac:dyDescent="0.55000000000000004">
      <c r="A143" s="93"/>
      <c r="B143" s="93"/>
      <c r="C143" s="93"/>
      <c r="D143" s="93"/>
      <c r="E143" s="94"/>
      <c r="F143" s="93"/>
      <c r="G143" s="93"/>
      <c r="H143" s="93"/>
      <c r="I143" s="93"/>
      <c r="J143" s="93"/>
      <c r="K143" s="93"/>
      <c r="L143" s="93"/>
      <c r="M143" s="93"/>
      <c r="N143" s="93"/>
      <c r="O143" s="93"/>
    </row>
    <row r="144" spans="1:15" ht="24" x14ac:dyDescent="0.55000000000000004">
      <c r="A144" s="93"/>
      <c r="B144" s="93"/>
      <c r="C144" s="93"/>
      <c r="D144" s="93"/>
      <c r="E144" s="94"/>
      <c r="F144" s="93"/>
      <c r="G144" s="93"/>
      <c r="H144" s="93"/>
      <c r="I144" s="93"/>
      <c r="J144" s="93"/>
      <c r="K144" s="93"/>
      <c r="L144" s="93"/>
      <c r="M144" s="93"/>
      <c r="N144" s="93"/>
      <c r="O144" s="93"/>
    </row>
    <row r="145" spans="1:15" ht="24" x14ac:dyDescent="0.55000000000000004">
      <c r="A145" s="93"/>
      <c r="B145" s="93"/>
      <c r="C145" s="93"/>
      <c r="D145" s="93"/>
      <c r="E145" s="94"/>
      <c r="F145" s="93"/>
      <c r="G145" s="93"/>
      <c r="H145" s="93"/>
      <c r="I145" s="93"/>
      <c r="J145" s="93"/>
      <c r="K145" s="93"/>
      <c r="L145" s="93"/>
      <c r="M145" s="93"/>
      <c r="N145" s="93"/>
      <c r="O145" s="93"/>
    </row>
    <row r="146" spans="1:15" ht="24" x14ac:dyDescent="0.55000000000000004">
      <c r="A146" s="93"/>
      <c r="B146" s="93"/>
      <c r="C146" s="93"/>
      <c r="D146" s="93"/>
      <c r="E146" s="94"/>
      <c r="F146" s="93"/>
      <c r="G146" s="93"/>
      <c r="H146" s="93"/>
      <c r="I146" s="93"/>
      <c r="J146" s="93"/>
      <c r="K146" s="93"/>
      <c r="L146" s="93"/>
      <c r="M146" s="93"/>
      <c r="N146" s="93"/>
      <c r="O146" s="93"/>
    </row>
    <row r="147" spans="1:15" ht="24" x14ac:dyDescent="0.55000000000000004">
      <c r="A147" s="93"/>
      <c r="B147" s="93"/>
      <c r="C147" s="93"/>
      <c r="D147" s="93"/>
      <c r="E147" s="94"/>
      <c r="F147" s="93"/>
      <c r="G147" s="93"/>
      <c r="H147" s="93"/>
      <c r="I147" s="93"/>
      <c r="J147" s="93"/>
      <c r="K147" s="93"/>
      <c r="L147" s="93"/>
      <c r="M147" s="93"/>
      <c r="N147" s="93"/>
      <c r="O147" s="93"/>
    </row>
    <row r="148" spans="1:15" ht="24" x14ac:dyDescent="0.55000000000000004">
      <c r="A148" s="93"/>
      <c r="B148" s="93"/>
      <c r="C148" s="93"/>
      <c r="D148" s="93"/>
      <c r="E148" s="94"/>
      <c r="F148" s="93"/>
      <c r="G148" s="93"/>
      <c r="H148" s="93"/>
      <c r="I148" s="93"/>
      <c r="J148" s="93"/>
      <c r="K148" s="93"/>
      <c r="L148" s="93"/>
      <c r="M148" s="93"/>
      <c r="N148" s="93"/>
      <c r="O148" s="93"/>
    </row>
    <row r="149" spans="1:15" ht="24" x14ac:dyDescent="0.55000000000000004">
      <c r="A149" s="93"/>
      <c r="B149" s="93"/>
      <c r="C149" s="93"/>
      <c r="D149" s="93"/>
      <c r="E149" s="94"/>
      <c r="F149" s="93"/>
      <c r="G149" s="93"/>
      <c r="H149" s="93"/>
      <c r="I149" s="93"/>
      <c r="J149" s="93"/>
      <c r="K149" s="93"/>
      <c r="L149" s="93"/>
      <c r="M149" s="93"/>
      <c r="N149" s="93"/>
      <c r="O149" s="93"/>
    </row>
    <row r="150" spans="1:15" ht="24" x14ac:dyDescent="0.55000000000000004">
      <c r="A150" s="93"/>
      <c r="B150" s="93"/>
      <c r="C150" s="93"/>
      <c r="D150" s="93"/>
      <c r="E150" s="94"/>
      <c r="F150" s="93"/>
      <c r="G150" s="93"/>
      <c r="H150" s="93"/>
      <c r="I150" s="93"/>
      <c r="J150" s="93"/>
      <c r="K150" s="93"/>
      <c r="L150" s="93"/>
      <c r="M150" s="93"/>
      <c r="N150" s="93"/>
      <c r="O150" s="93"/>
    </row>
    <row r="151" spans="1:15" ht="24" x14ac:dyDescent="0.55000000000000004">
      <c r="A151" s="93"/>
      <c r="B151" s="93"/>
      <c r="C151" s="93"/>
      <c r="D151" s="93"/>
      <c r="E151" s="94"/>
      <c r="F151" s="93"/>
      <c r="G151" s="93"/>
      <c r="H151" s="93"/>
      <c r="I151" s="93"/>
      <c r="J151" s="93"/>
      <c r="K151" s="93"/>
      <c r="L151" s="93"/>
      <c r="M151" s="93"/>
      <c r="N151" s="93"/>
      <c r="O151" s="93"/>
    </row>
    <row r="152" spans="1:15" ht="24" x14ac:dyDescent="0.55000000000000004">
      <c r="A152" s="93"/>
      <c r="B152" s="93"/>
      <c r="C152" s="93"/>
      <c r="D152" s="93"/>
      <c r="E152" s="94"/>
      <c r="F152" s="93"/>
      <c r="G152" s="93"/>
      <c r="H152" s="93"/>
      <c r="I152" s="93"/>
      <c r="J152" s="93"/>
      <c r="K152" s="93"/>
      <c r="L152" s="93"/>
      <c r="M152" s="93"/>
      <c r="N152" s="93"/>
      <c r="O152" s="93"/>
    </row>
    <row r="153" spans="1:15" ht="24" x14ac:dyDescent="0.55000000000000004">
      <c r="A153" s="93"/>
      <c r="B153" s="93"/>
      <c r="C153" s="93"/>
      <c r="D153" s="93"/>
      <c r="E153" s="94"/>
      <c r="F153" s="93"/>
      <c r="G153" s="93"/>
      <c r="H153" s="93"/>
      <c r="I153" s="93"/>
      <c r="J153" s="93"/>
      <c r="K153" s="93"/>
      <c r="L153" s="93"/>
      <c r="M153" s="93"/>
      <c r="N153" s="93"/>
      <c r="O153" s="93"/>
    </row>
    <row r="154" spans="1:15" ht="24" x14ac:dyDescent="0.55000000000000004">
      <c r="A154" s="93"/>
      <c r="B154" s="93"/>
      <c r="C154" s="93"/>
      <c r="D154" s="93"/>
      <c r="E154" s="94"/>
      <c r="F154" s="93"/>
      <c r="G154" s="93"/>
      <c r="H154" s="93"/>
      <c r="I154" s="93"/>
      <c r="J154" s="93"/>
      <c r="K154" s="93"/>
      <c r="L154" s="93"/>
      <c r="M154" s="93"/>
      <c r="N154" s="93"/>
      <c r="O154" s="93"/>
    </row>
    <row r="155" spans="1:15" ht="24" x14ac:dyDescent="0.55000000000000004">
      <c r="A155" s="93"/>
      <c r="B155" s="93"/>
      <c r="C155" s="93"/>
      <c r="D155" s="93"/>
      <c r="E155" s="94"/>
      <c r="F155" s="93"/>
      <c r="G155" s="93"/>
      <c r="H155" s="93"/>
      <c r="I155" s="93"/>
      <c r="J155" s="93"/>
      <c r="K155" s="93"/>
      <c r="L155" s="93"/>
      <c r="M155" s="93"/>
      <c r="N155" s="93"/>
      <c r="O155" s="93"/>
    </row>
    <row r="156" spans="1:15" ht="24" x14ac:dyDescent="0.55000000000000004">
      <c r="A156" s="93"/>
      <c r="B156" s="93"/>
      <c r="C156" s="93"/>
      <c r="D156" s="93"/>
      <c r="E156" s="94"/>
      <c r="F156" s="93"/>
      <c r="G156" s="93"/>
      <c r="H156" s="93"/>
      <c r="I156" s="93"/>
      <c r="J156" s="93"/>
      <c r="K156" s="93"/>
      <c r="L156" s="93"/>
      <c r="M156" s="93"/>
      <c r="N156" s="93"/>
      <c r="O156" s="93"/>
    </row>
    <row r="157" spans="1:15" ht="24" x14ac:dyDescent="0.55000000000000004">
      <c r="A157" s="93"/>
      <c r="B157" s="93"/>
      <c r="C157" s="93"/>
      <c r="D157" s="93"/>
      <c r="E157" s="94"/>
      <c r="F157" s="93"/>
      <c r="G157" s="93"/>
      <c r="H157" s="93"/>
      <c r="I157" s="93"/>
      <c r="J157" s="93"/>
      <c r="K157" s="93"/>
      <c r="L157" s="93"/>
      <c r="M157" s="93"/>
      <c r="N157" s="93"/>
      <c r="O157" s="93"/>
    </row>
    <row r="158" spans="1:15" ht="24" x14ac:dyDescent="0.55000000000000004">
      <c r="A158" s="93"/>
      <c r="B158" s="93"/>
      <c r="C158" s="93"/>
      <c r="D158" s="93"/>
      <c r="E158" s="94"/>
      <c r="F158" s="93"/>
      <c r="G158" s="93"/>
      <c r="H158" s="93"/>
      <c r="I158" s="93"/>
      <c r="J158" s="93"/>
      <c r="K158" s="93"/>
      <c r="L158" s="93"/>
      <c r="M158" s="93"/>
      <c r="N158" s="93"/>
      <c r="O158" s="93"/>
    </row>
    <row r="159" spans="1:15" ht="24" x14ac:dyDescent="0.55000000000000004">
      <c r="A159" s="93"/>
      <c r="B159" s="93"/>
      <c r="C159" s="93"/>
      <c r="D159" s="93"/>
      <c r="E159" s="94"/>
      <c r="F159" s="93"/>
      <c r="G159" s="93"/>
      <c r="H159" s="93"/>
      <c r="I159" s="93"/>
      <c r="J159" s="93"/>
      <c r="K159" s="93"/>
      <c r="L159" s="93"/>
      <c r="M159" s="93"/>
      <c r="N159" s="93"/>
      <c r="O159" s="93"/>
    </row>
    <row r="160" spans="1:15" ht="24" x14ac:dyDescent="0.55000000000000004">
      <c r="A160" s="93"/>
      <c r="B160" s="93"/>
      <c r="C160" s="93"/>
      <c r="D160" s="93"/>
      <c r="E160" s="94"/>
      <c r="F160" s="93"/>
      <c r="G160" s="93"/>
      <c r="H160" s="93"/>
      <c r="I160" s="93"/>
      <c r="J160" s="93"/>
      <c r="K160" s="93"/>
      <c r="L160" s="93"/>
      <c r="M160" s="93"/>
      <c r="N160" s="93"/>
      <c r="O160" s="93"/>
    </row>
    <row r="161" spans="1:15" ht="24" x14ac:dyDescent="0.55000000000000004">
      <c r="A161" s="93"/>
      <c r="B161" s="93"/>
      <c r="C161" s="93"/>
      <c r="D161" s="93"/>
      <c r="E161" s="94"/>
      <c r="F161" s="93"/>
      <c r="G161" s="93"/>
      <c r="H161" s="93"/>
      <c r="I161" s="93"/>
      <c r="J161" s="93"/>
      <c r="K161" s="93"/>
      <c r="L161" s="93"/>
      <c r="M161" s="93"/>
      <c r="N161" s="93"/>
      <c r="O161" s="93"/>
    </row>
    <row r="162" spans="1:15" ht="24" x14ac:dyDescent="0.55000000000000004">
      <c r="A162" s="93"/>
      <c r="B162" s="93"/>
      <c r="C162" s="93"/>
      <c r="D162" s="93"/>
      <c r="E162" s="94"/>
      <c r="F162" s="93"/>
      <c r="G162" s="93"/>
      <c r="H162" s="93"/>
      <c r="I162" s="93"/>
      <c r="J162" s="93"/>
      <c r="K162" s="93"/>
      <c r="L162" s="93"/>
      <c r="M162" s="93"/>
      <c r="N162" s="93"/>
      <c r="O162" s="93"/>
    </row>
    <row r="163" spans="1:15" ht="24" x14ac:dyDescent="0.55000000000000004">
      <c r="A163" s="93"/>
      <c r="B163" s="93"/>
      <c r="C163" s="93"/>
      <c r="D163" s="93"/>
      <c r="E163" s="94"/>
      <c r="F163" s="93"/>
      <c r="G163" s="93"/>
      <c r="H163" s="93"/>
      <c r="I163" s="93"/>
      <c r="J163" s="93"/>
      <c r="K163" s="93"/>
      <c r="L163" s="93"/>
      <c r="M163" s="93"/>
      <c r="N163" s="93"/>
      <c r="O163" s="93"/>
    </row>
    <row r="164" spans="1:15" ht="24" x14ac:dyDescent="0.55000000000000004">
      <c r="A164" s="93"/>
      <c r="B164" s="93"/>
      <c r="C164" s="93"/>
      <c r="D164" s="93"/>
      <c r="E164" s="94"/>
      <c r="F164" s="93"/>
      <c r="G164" s="93"/>
      <c r="H164" s="93"/>
      <c r="I164" s="93"/>
      <c r="J164" s="93"/>
      <c r="K164" s="93"/>
      <c r="L164" s="93"/>
      <c r="M164" s="93"/>
      <c r="N164" s="93"/>
      <c r="O164" s="93"/>
    </row>
    <row r="165" spans="1:15" ht="24" x14ac:dyDescent="0.55000000000000004">
      <c r="A165" s="93"/>
      <c r="B165" s="93"/>
      <c r="C165" s="93"/>
      <c r="D165" s="93"/>
      <c r="E165" s="94"/>
      <c r="F165" s="93"/>
      <c r="G165" s="93"/>
      <c r="H165" s="93"/>
      <c r="I165" s="93"/>
      <c r="J165" s="93"/>
      <c r="K165" s="93"/>
      <c r="L165" s="93"/>
      <c r="M165" s="93"/>
      <c r="N165" s="93"/>
      <c r="O165" s="93"/>
    </row>
    <row r="166" spans="1:15" ht="24" x14ac:dyDescent="0.55000000000000004">
      <c r="A166" s="93"/>
      <c r="B166" s="93"/>
      <c r="C166" s="93"/>
      <c r="D166" s="93"/>
      <c r="E166" s="94"/>
      <c r="F166" s="93"/>
      <c r="G166" s="93"/>
      <c r="H166" s="93"/>
      <c r="I166" s="93"/>
      <c r="J166" s="93"/>
      <c r="K166" s="93"/>
      <c r="L166" s="93"/>
      <c r="M166" s="93"/>
      <c r="N166" s="93"/>
      <c r="O166" s="93"/>
    </row>
    <row r="167" spans="1:15" ht="24" x14ac:dyDescent="0.55000000000000004">
      <c r="A167" s="93"/>
      <c r="B167" s="93"/>
      <c r="C167" s="93"/>
      <c r="D167" s="93"/>
      <c r="E167" s="94"/>
      <c r="F167" s="93"/>
      <c r="G167" s="93"/>
      <c r="H167" s="93"/>
      <c r="I167" s="93"/>
      <c r="J167" s="93"/>
      <c r="K167" s="93"/>
      <c r="L167" s="93"/>
      <c r="M167" s="93"/>
      <c r="N167" s="93"/>
      <c r="O167" s="93"/>
    </row>
    <row r="168" spans="1:15" ht="24" x14ac:dyDescent="0.55000000000000004">
      <c r="A168" s="93"/>
      <c r="B168" s="93"/>
      <c r="C168" s="93"/>
      <c r="D168" s="93"/>
      <c r="E168" s="94"/>
      <c r="F168" s="93"/>
      <c r="G168" s="93"/>
      <c r="H168" s="93"/>
      <c r="I168" s="93"/>
      <c r="J168" s="93"/>
      <c r="K168" s="93"/>
      <c r="L168" s="93"/>
      <c r="M168" s="93"/>
      <c r="N168" s="93"/>
      <c r="O168" s="93"/>
    </row>
    <row r="169" spans="1:15" ht="24" x14ac:dyDescent="0.55000000000000004">
      <c r="A169" s="93"/>
      <c r="B169" s="93"/>
      <c r="C169" s="93"/>
      <c r="D169" s="93"/>
      <c r="E169" s="94"/>
      <c r="F169" s="93"/>
      <c r="G169" s="93"/>
      <c r="H169" s="93"/>
      <c r="I169" s="93"/>
      <c r="J169" s="93"/>
      <c r="K169" s="93"/>
      <c r="L169" s="93"/>
      <c r="M169" s="93"/>
      <c r="N169" s="93"/>
      <c r="O169" s="93"/>
    </row>
    <row r="170" spans="1:15" ht="24" x14ac:dyDescent="0.55000000000000004">
      <c r="A170" s="93"/>
      <c r="B170" s="93"/>
      <c r="C170" s="93"/>
      <c r="D170" s="93"/>
      <c r="E170" s="94"/>
      <c r="F170" s="93"/>
      <c r="G170" s="93"/>
      <c r="H170" s="93"/>
      <c r="I170" s="93"/>
      <c r="J170" s="93"/>
      <c r="K170" s="93"/>
      <c r="L170" s="93"/>
      <c r="M170" s="93"/>
      <c r="N170" s="93"/>
      <c r="O170" s="93"/>
    </row>
    <row r="171" spans="1:15" ht="24" x14ac:dyDescent="0.55000000000000004">
      <c r="A171" s="93"/>
      <c r="B171" s="93"/>
      <c r="C171" s="93"/>
      <c r="D171" s="93"/>
      <c r="E171" s="94"/>
      <c r="F171" s="93"/>
      <c r="G171" s="93"/>
      <c r="H171" s="93"/>
      <c r="I171" s="93"/>
      <c r="J171" s="93"/>
      <c r="K171" s="93"/>
      <c r="L171" s="93"/>
      <c r="M171" s="93"/>
      <c r="N171" s="93"/>
      <c r="O171" s="93"/>
    </row>
    <row r="172" spans="1:15" ht="24" x14ac:dyDescent="0.55000000000000004">
      <c r="A172" s="93"/>
      <c r="B172" s="93"/>
      <c r="C172" s="93"/>
      <c r="D172" s="93"/>
      <c r="E172" s="94"/>
      <c r="F172" s="93"/>
      <c r="G172" s="93"/>
      <c r="H172" s="93"/>
      <c r="I172" s="93"/>
      <c r="J172" s="93"/>
      <c r="K172" s="93"/>
      <c r="L172" s="93"/>
      <c r="M172" s="93"/>
      <c r="N172" s="93"/>
      <c r="O172" s="93"/>
    </row>
    <row r="173" spans="1:15" ht="24" x14ac:dyDescent="0.55000000000000004">
      <c r="A173" s="93"/>
      <c r="B173" s="93"/>
      <c r="C173" s="93"/>
      <c r="D173" s="93"/>
      <c r="E173" s="94"/>
      <c r="F173" s="93"/>
      <c r="G173" s="93"/>
      <c r="H173" s="93"/>
      <c r="I173" s="93"/>
      <c r="J173" s="93"/>
      <c r="K173" s="93"/>
      <c r="L173" s="93"/>
      <c r="M173" s="93"/>
      <c r="N173" s="93"/>
      <c r="O173" s="93"/>
    </row>
    <row r="174" spans="1:15" ht="24" x14ac:dyDescent="0.55000000000000004">
      <c r="A174" s="93"/>
      <c r="B174" s="93"/>
      <c r="C174" s="93"/>
      <c r="D174" s="93"/>
      <c r="E174" s="94"/>
      <c r="F174" s="93"/>
      <c r="G174" s="93"/>
      <c r="H174" s="93"/>
      <c r="I174" s="93"/>
      <c r="J174" s="93"/>
      <c r="K174" s="93"/>
      <c r="L174" s="93"/>
      <c r="M174" s="93"/>
      <c r="N174" s="93"/>
      <c r="O174" s="93"/>
    </row>
    <row r="175" spans="1:15" ht="24" x14ac:dyDescent="0.55000000000000004">
      <c r="A175" s="93"/>
      <c r="B175" s="93"/>
      <c r="C175" s="93"/>
      <c r="D175" s="93"/>
      <c r="E175" s="94"/>
      <c r="F175" s="93"/>
      <c r="G175" s="93"/>
      <c r="H175" s="93"/>
      <c r="I175" s="93"/>
      <c r="J175" s="93"/>
      <c r="K175" s="93"/>
      <c r="L175" s="93"/>
      <c r="M175" s="93"/>
      <c r="N175" s="93"/>
      <c r="O175" s="93"/>
    </row>
    <row r="176" spans="1:15" ht="24" x14ac:dyDescent="0.55000000000000004">
      <c r="A176" s="93"/>
      <c r="B176" s="93"/>
      <c r="C176" s="93"/>
      <c r="D176" s="93"/>
      <c r="E176" s="94"/>
      <c r="F176" s="93"/>
      <c r="G176" s="93"/>
      <c r="H176" s="93"/>
      <c r="I176" s="93"/>
      <c r="J176" s="93"/>
      <c r="K176" s="93"/>
      <c r="L176" s="93"/>
      <c r="M176" s="93"/>
      <c r="N176" s="93"/>
      <c r="O176" s="93"/>
    </row>
    <row r="177" spans="1:15" ht="24" x14ac:dyDescent="0.55000000000000004">
      <c r="A177" s="93"/>
      <c r="B177" s="93"/>
      <c r="C177" s="93"/>
      <c r="D177" s="93"/>
      <c r="E177" s="94"/>
      <c r="F177" s="93"/>
      <c r="G177" s="93"/>
      <c r="H177" s="93"/>
      <c r="I177" s="93"/>
      <c r="J177" s="93"/>
      <c r="K177" s="93"/>
      <c r="L177" s="93"/>
      <c r="M177" s="93"/>
      <c r="N177" s="93"/>
      <c r="O177" s="93"/>
    </row>
    <row r="178" spans="1:15" ht="24" x14ac:dyDescent="0.55000000000000004">
      <c r="A178" s="93"/>
      <c r="B178" s="93"/>
      <c r="C178" s="93"/>
      <c r="D178" s="93"/>
      <c r="E178" s="94"/>
      <c r="F178" s="93"/>
      <c r="G178" s="93"/>
      <c r="H178" s="93"/>
      <c r="I178" s="93"/>
      <c r="J178" s="93"/>
      <c r="K178" s="93"/>
      <c r="L178" s="93"/>
      <c r="M178" s="93"/>
      <c r="N178" s="93"/>
      <c r="O178" s="93"/>
    </row>
    <row r="179" spans="1:15" ht="24" x14ac:dyDescent="0.55000000000000004">
      <c r="A179" s="93"/>
      <c r="B179" s="93"/>
      <c r="C179" s="93"/>
      <c r="D179" s="93"/>
      <c r="E179" s="94"/>
      <c r="F179" s="93"/>
      <c r="G179" s="93"/>
      <c r="H179" s="93"/>
      <c r="I179" s="93"/>
      <c r="J179" s="93"/>
      <c r="K179" s="93"/>
      <c r="L179" s="93"/>
      <c r="M179" s="93"/>
      <c r="N179" s="93"/>
      <c r="O179" s="93"/>
    </row>
  </sheetData>
  <mergeCells count="2">
    <mergeCell ref="A1:O1"/>
    <mergeCell ref="A2:O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7</vt:i4>
      </vt:variant>
      <vt:variant>
        <vt:lpstr>ช่วงที่มีชื่อ</vt:lpstr>
      </vt:variant>
      <vt:variant>
        <vt:i4>6</vt:i4>
      </vt:variant>
    </vt:vector>
  </HeadingPairs>
  <TitlesOfParts>
    <vt:vector size="13" baseType="lpstr">
      <vt:lpstr>ตุลาคม 2568</vt:lpstr>
      <vt:lpstr>พฤศจิกายน 2568</vt:lpstr>
      <vt:lpstr>ธันวาคม 2568</vt:lpstr>
      <vt:lpstr>มกราคม 2569</vt:lpstr>
      <vt:lpstr>กุมภาพันธ์ 2569</vt:lpstr>
      <vt:lpstr>มีนาคม 2569</vt:lpstr>
      <vt:lpstr>สรุป</vt:lpstr>
      <vt:lpstr>'กุมภาพันธ์ 2569'!Print_Titles</vt:lpstr>
      <vt:lpstr>'ตุลาคม 2568'!Print_Titles</vt:lpstr>
      <vt:lpstr>'ธันวาคม 2568'!Print_Titles</vt:lpstr>
      <vt:lpstr>'พฤศจิกายน 2568'!Print_Titles</vt:lpstr>
      <vt:lpstr>'มกราคม 2569'!Print_Titles</vt:lpstr>
      <vt:lpstr>'มีนาคม 2569'!Print_Titles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SVOA</cp:lastModifiedBy>
  <cp:lastPrinted>2026-05-01T04:03:52Z</cp:lastPrinted>
  <dcterms:modified xsi:type="dcterms:W3CDTF">2026-05-01T04:03:57Z</dcterms:modified>
</cp:coreProperties>
</file>